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<sst xmlns="http://schemas.openxmlformats.org/spreadsheetml/2006/main" count="46" uniqueCount="39">
  <si>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Slovenský  horolezecký  spolok  JAMES,  Junácka 6,  832 80  Bratislava</t>
  </si>
  <si>
    <t>P R Í J M Y:</t>
  </si>
  <si>
    <t>Plán</t>
  </si>
  <si>
    <t>Garantovaný rozpočet SHS JAMES</t>
  </si>
  <si>
    <t>V Ý D A V K Y:</t>
  </si>
  <si>
    <t>1.  Kvalifikačné kurzy horolezeckej školy JAMES</t>
  </si>
  <si>
    <t>Kurz inštruktorov skalného lezenia - 1. časť</t>
  </si>
  <si>
    <t>Kurz inštruktorov skalného lezenia - 2. časť</t>
  </si>
  <si>
    <t>Seminár inštruktorov horolezectva zimná časť</t>
  </si>
  <si>
    <t>Seminár inštruktorov horolezectva letná časť</t>
  </si>
  <si>
    <t>Kurz inštruktorov lezenia na umelých stenách</t>
  </si>
  <si>
    <t>Spolu</t>
  </si>
  <si>
    <t>3. Ostatné výdavky</t>
  </si>
  <si>
    <t xml:space="preserve">Rokovania komisie </t>
  </si>
  <si>
    <t>Mimoriadne výdavky, odmeny členom komisie</t>
  </si>
  <si>
    <t>Spolu metodicko-bezpečnostná komisia</t>
  </si>
  <si>
    <t>Propagácia</t>
  </si>
  <si>
    <t>Seminár inštruktorov skalného lezenia I, II</t>
  </si>
  <si>
    <t>Seminár inštruktorov skalného lezenia III, IV</t>
  </si>
  <si>
    <t>2.   Metodická práca a propagácia</t>
  </si>
  <si>
    <t>Materiál pre metodickú prácu</t>
  </si>
  <si>
    <t>MBK SHS JAMES - R O Z P O Č E T   2 0 1 7</t>
  </si>
  <si>
    <t>Kurz inštruktorov horolezectva  - vstupná a letná časť</t>
  </si>
  <si>
    <t>Stretnutie lektorov Kalamárka 2.-3. máj</t>
  </si>
  <si>
    <t>Bratislava, február</t>
  </si>
  <si>
    <t xml:space="preserve">Pracovná skupina pre vzdelávanie </t>
  </si>
  <si>
    <t>Metodické materiály</t>
  </si>
  <si>
    <t>Seminár pre správcov oblastí - spolupráca s KOP</t>
  </si>
  <si>
    <t>Chyby pri istení v skalnom lezení - seminár, Kalamárka 7. máj</t>
  </si>
  <si>
    <t>tričká pre lektorov</t>
  </si>
  <si>
    <t>Chyby pri istení v skalnom lezení - seminár, Turniská</t>
  </si>
  <si>
    <t>Demänová, 16. september</t>
  </si>
  <si>
    <t>Kalamárka, 5.  máj</t>
  </si>
  <si>
    <t>1 lektor / 2 dni / 40 €</t>
  </si>
  <si>
    <t>2 lektori / 1 deň / 40 €</t>
  </si>
  <si>
    <t>1 lektor / 3 dni / 40 €</t>
  </si>
  <si>
    <t>2 lektori / 5 dní  / 40 € plus odborný lektor</t>
  </si>
  <si>
    <t>2 lektori / 4 dni/ 40 €</t>
  </si>
  <si>
    <t>2 lektori / 6 dní/ 40 €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</si>
</sst>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_S_k_-;\-* #,##0.00\ _S_k_-;_-* \-??\ _S_k_-;_-@_-"/>
    <numFmt numFmtId="173" formatCode="#,##0.00_ ;\-#,##0.00\ "/>
    <numFmt numFmtId="174" formatCode="0.0"/>
  </numFmts>
  <fonts count="64">
    <font>
      <sz val="10"/>
      <name val="Arial"/>
      <family val="2"/>
    </font>
    <font>
      <sz val="10"/>
      <name val="Mangal"/>
      <family val="2"/>
    </font>
    <font>
      <sz val="10"/>
      <name val="Calibri"/>
      <family val="2"/>
    </font>
    <font>
      <u val="single"/>
      <sz val="12"/>
      <name val="Calibri"/>
      <family val="2"/>
    </font>
    <font>
      <sz val="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b/>
      <sz val="11"/>
      <color indexed="56"/>
      <name val="Calibri"/>
      <family val="2"/>
    </font>
    <font>
      <i/>
      <sz val="11"/>
      <color indexed="17"/>
      <name val="Calibri"/>
      <family val="2"/>
    </font>
    <font>
      <b/>
      <sz val="12"/>
      <color indexed="17"/>
      <name val="Calibri"/>
      <family val="2"/>
    </font>
    <font>
      <u val="single"/>
      <sz val="12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b/>
      <sz val="11"/>
      <color rgb="FF002060"/>
      <name val="Calibri"/>
      <family val="2"/>
    </font>
    <font>
      <i/>
      <sz val="11"/>
      <color rgb="FF00B050"/>
      <name val="Calibri"/>
      <family val="2"/>
    </font>
    <font>
      <b/>
      <sz val="12"/>
      <color rgb="FF00B050"/>
      <name val="Calibri"/>
      <family val="2"/>
    </font>
    <font>
      <u val="single"/>
      <sz val="12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2" fontId="1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45" applyFont="1">
      <alignment/>
      <protection/>
    </xf>
    <xf numFmtId="0" fontId="2" fillId="0" borderId="0" xfId="45" applyFont="1" applyBorder="1">
      <alignment/>
      <protection/>
    </xf>
    <xf numFmtId="0" fontId="3" fillId="0" borderId="0" xfId="45" applyFont="1" applyBorder="1" applyAlignment="1">
      <alignment horizontal="center"/>
      <protection/>
    </xf>
    <xf numFmtId="0" fontId="3" fillId="0" borderId="0" xfId="45" applyFont="1" applyAlignment="1">
      <alignment/>
      <protection/>
    </xf>
    <xf numFmtId="0" fontId="4" fillId="0" borderId="0" xfId="45" applyFont="1">
      <alignment/>
      <protection/>
    </xf>
    <xf numFmtId="0" fontId="5" fillId="0" borderId="0" xfId="45" applyFont="1" applyAlignment="1">
      <alignment horizontal="left"/>
      <protection/>
    </xf>
    <xf numFmtId="0" fontId="5" fillId="0" borderId="0" xfId="45" applyFont="1">
      <alignment/>
      <protection/>
    </xf>
    <xf numFmtId="0" fontId="5" fillId="0" borderId="0" xfId="45" applyFont="1" applyBorder="1">
      <alignment/>
      <protection/>
    </xf>
    <xf numFmtId="0" fontId="4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0" fontId="6" fillId="0" borderId="0" xfId="45" applyFont="1" applyBorder="1" applyAlignment="1">
      <alignment/>
      <protection/>
    </xf>
    <xf numFmtId="0" fontId="7" fillId="0" borderId="0" xfId="45" applyFont="1">
      <alignment/>
      <protection/>
    </xf>
    <xf numFmtId="0" fontId="8" fillId="0" borderId="0" xfId="45" applyFont="1">
      <alignment/>
      <protection/>
    </xf>
    <xf numFmtId="0" fontId="7" fillId="0" borderId="0" xfId="45" applyFont="1" applyAlignment="1">
      <alignment horizontal="right"/>
      <protection/>
    </xf>
    <xf numFmtId="0" fontId="7" fillId="0" borderId="0" xfId="45" applyFont="1" applyBorder="1" applyAlignment="1">
      <alignment horizontal="right"/>
      <protection/>
    </xf>
    <xf numFmtId="0" fontId="7" fillId="0" borderId="0" xfId="45" applyFont="1" applyBorder="1" applyAlignment="1">
      <alignment horizontal="center"/>
      <protection/>
    </xf>
    <xf numFmtId="4" fontId="5" fillId="0" borderId="0" xfId="45" applyNumberFormat="1" applyFont="1" applyBorder="1">
      <alignment/>
      <protection/>
    </xf>
    <xf numFmtId="0" fontId="5" fillId="0" borderId="0" xfId="45" applyFont="1" applyBorder="1" applyAlignment="1">
      <alignment horizontal="left"/>
      <protection/>
    </xf>
    <xf numFmtId="0" fontId="9" fillId="0" borderId="0" xfId="45" applyFont="1">
      <alignment/>
      <protection/>
    </xf>
    <xf numFmtId="4" fontId="10" fillId="0" borderId="0" xfId="45" applyNumberFormat="1" applyFont="1" applyBorder="1">
      <alignment/>
      <protection/>
    </xf>
    <xf numFmtId="173" fontId="5" fillId="0" borderId="0" xfId="33" applyNumberFormat="1" applyFont="1" applyFill="1" applyBorder="1" applyAlignment="1" applyProtection="1">
      <alignment/>
      <protection/>
    </xf>
    <xf numFmtId="0" fontId="11" fillId="0" borderId="0" xfId="45" applyFont="1" applyBorder="1">
      <alignment/>
      <protection/>
    </xf>
    <xf numFmtId="0" fontId="6" fillId="0" borderId="0" xfId="45" applyFont="1">
      <alignment/>
      <protection/>
    </xf>
    <xf numFmtId="4" fontId="6" fillId="0" borderId="0" xfId="45" applyNumberFormat="1" applyFont="1" applyBorder="1">
      <alignment/>
      <protection/>
    </xf>
    <xf numFmtId="4" fontId="12" fillId="0" borderId="0" xfId="45" applyNumberFormat="1" applyFont="1" applyBorder="1">
      <alignment/>
      <protection/>
    </xf>
    <xf numFmtId="2" fontId="2" fillId="0" borderId="0" xfId="45" applyNumberFormat="1" applyFont="1" applyBorder="1">
      <alignment/>
      <protection/>
    </xf>
    <xf numFmtId="0" fontId="13" fillId="0" borderId="0" xfId="45" applyFont="1">
      <alignment/>
      <protection/>
    </xf>
    <xf numFmtId="0" fontId="13" fillId="0" borderId="0" xfId="45" applyFont="1" applyBorder="1">
      <alignment/>
      <protection/>
    </xf>
    <xf numFmtId="4" fontId="2" fillId="0" borderId="0" xfId="45" applyNumberFormat="1" applyFont="1" applyBorder="1">
      <alignment/>
      <protection/>
    </xf>
    <xf numFmtId="4" fontId="56" fillId="0" borderId="0" xfId="45" applyNumberFormat="1" applyFont="1" applyBorder="1">
      <alignment/>
      <protection/>
    </xf>
    <xf numFmtId="0" fontId="57" fillId="0" borderId="10" xfId="45" applyFont="1" applyBorder="1">
      <alignment/>
      <protection/>
    </xf>
    <xf numFmtId="4" fontId="58" fillId="0" borderId="0" xfId="45" applyNumberFormat="1" applyFont="1" applyBorder="1">
      <alignment/>
      <protection/>
    </xf>
    <xf numFmtId="4" fontId="7" fillId="0" borderId="0" xfId="45" applyNumberFormat="1" applyFont="1" applyBorder="1">
      <alignment/>
      <protection/>
    </xf>
    <xf numFmtId="4" fontId="5" fillId="0" borderId="0" xfId="45" applyNumberFormat="1" applyFont="1" applyBorder="1" applyAlignment="1">
      <alignment horizontal="right"/>
      <protection/>
    </xf>
    <xf numFmtId="4" fontId="7" fillId="0" borderId="0" xfId="45" applyNumberFormat="1" applyFont="1" applyBorder="1" applyAlignment="1">
      <alignment horizontal="right"/>
      <protection/>
    </xf>
    <xf numFmtId="4" fontId="5" fillId="0" borderId="0" xfId="45" applyNumberFormat="1" applyFont="1" applyBorder="1" applyAlignment="1">
      <alignment/>
      <protection/>
    </xf>
    <xf numFmtId="4" fontId="59" fillId="0" borderId="0" xfId="45" applyNumberFormat="1" applyFont="1" applyBorder="1">
      <alignment/>
      <protection/>
    </xf>
    <xf numFmtId="0" fontId="3" fillId="0" borderId="0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4" fontId="5" fillId="0" borderId="11" xfId="45" applyNumberFormat="1" applyFont="1" applyBorder="1">
      <alignment/>
      <protection/>
    </xf>
    <xf numFmtId="0" fontId="57" fillId="0" borderId="12" xfId="45" applyFont="1" applyBorder="1" applyAlignment="1">
      <alignment horizontal="left"/>
      <protection/>
    </xf>
    <xf numFmtId="0" fontId="57" fillId="0" borderId="0" xfId="45" applyFont="1" applyBorder="1" applyAlignment="1">
      <alignment horizontal="left"/>
      <protection/>
    </xf>
    <xf numFmtId="4" fontId="40" fillId="0" borderId="0" xfId="45" applyNumberFormat="1" applyFont="1" applyBorder="1">
      <alignment/>
      <protection/>
    </xf>
    <xf numFmtId="0" fontId="60" fillId="0" borderId="0" xfId="45" applyFont="1" applyBorder="1" applyAlignment="1">
      <alignment horizontal="center"/>
      <protection/>
    </xf>
    <xf numFmtId="0" fontId="40" fillId="0" borderId="0" xfId="45" applyFont="1" applyBorder="1">
      <alignment/>
      <protection/>
    </xf>
    <xf numFmtId="0" fontId="61" fillId="0" borderId="0" xfId="45" applyFont="1" applyBorder="1" applyAlignment="1">
      <alignment horizontal="center"/>
      <protection/>
    </xf>
    <xf numFmtId="0" fontId="42" fillId="0" borderId="0" xfId="45" applyFont="1" applyBorder="1" applyAlignment="1">
      <alignment horizontal="right"/>
      <protection/>
    </xf>
    <xf numFmtId="0" fontId="40" fillId="0" borderId="0" xfId="45" applyFont="1" applyBorder="1" applyAlignment="1">
      <alignment horizontal="left"/>
      <protection/>
    </xf>
    <xf numFmtId="4" fontId="42" fillId="0" borderId="0" xfId="45" applyNumberFormat="1" applyFont="1" applyBorder="1">
      <alignment/>
      <protection/>
    </xf>
    <xf numFmtId="0" fontId="62" fillId="0" borderId="0" xfId="45" applyFont="1" applyBorder="1">
      <alignment/>
      <protection/>
    </xf>
    <xf numFmtId="4" fontId="61" fillId="0" borderId="0" xfId="45" applyNumberFormat="1" applyFont="1" applyBorder="1">
      <alignment/>
      <protection/>
    </xf>
    <xf numFmtId="0" fontId="63" fillId="0" borderId="0" xfId="45" applyFont="1" applyBorder="1">
      <alignment/>
      <protection/>
    </xf>
    <xf numFmtId="0" fontId="5" fillId="0" borderId="13" xfId="45" applyFont="1" applyBorder="1">
      <alignment/>
      <protection/>
    </xf>
    <xf numFmtId="0" fontId="7" fillId="0" borderId="13" xfId="45" applyFont="1" applyBorder="1">
      <alignment/>
      <protection/>
    </xf>
    <xf numFmtId="4" fontId="5" fillId="0" borderId="12" xfId="45" applyNumberFormat="1" applyFont="1" applyBorder="1">
      <alignment/>
      <protection/>
    </xf>
    <xf numFmtId="173" fontId="5" fillId="0" borderId="11" xfId="33" applyNumberFormat="1" applyFont="1" applyFill="1" applyBorder="1" applyAlignment="1" applyProtection="1">
      <alignment/>
      <protection/>
    </xf>
    <xf numFmtId="0" fontId="5" fillId="0" borderId="14" xfId="45" applyFont="1" applyBorder="1">
      <alignment/>
      <protection/>
    </xf>
    <xf numFmtId="0" fontId="5" fillId="0" borderId="15" xfId="45" applyFont="1" applyBorder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 2 2" xfId="33"/>
    <cellStyle name="Comma" xfId="34"/>
    <cellStyle name="Comma [0]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3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95" zoomScaleNormal="95" zoomScalePageLayoutView="0" workbookViewId="0" topLeftCell="A1">
      <selection activeCell="C45" sqref="C45"/>
    </sheetView>
  </sheetViews>
  <sheetFormatPr defaultColWidth="9.140625" defaultRowHeight="12.75"/>
  <cols>
    <col min="1" max="1" width="7.7109375" style="1" customWidth="1"/>
    <col min="2" max="2" width="53.8515625" style="1" customWidth="1"/>
    <col min="3" max="3" width="11.421875" style="1" customWidth="1"/>
    <col min="4" max="4" width="11.421875" style="50" customWidth="1"/>
    <col min="5" max="5" width="12.28125" style="2" customWidth="1"/>
    <col min="6" max="6" width="10.8515625" style="1" customWidth="1"/>
    <col min="7" max="7" width="13.00390625" style="1" customWidth="1"/>
    <col min="8" max="16384" width="9.140625" style="1" customWidth="1"/>
  </cols>
  <sheetData>
    <row r="1" spans="2:8" ht="16.5" customHeight="1">
      <c r="B1" s="38" t="s">
        <v>0</v>
      </c>
      <c r="C1" s="38"/>
      <c r="D1" s="44"/>
      <c r="E1" s="3"/>
      <c r="F1" s="4"/>
      <c r="G1" s="2"/>
      <c r="H1" s="2"/>
    </row>
    <row r="2" spans="2:8" s="5" customFormat="1" ht="16.5" customHeight="1">
      <c r="B2" s="6"/>
      <c r="C2" s="7"/>
      <c r="D2" s="45"/>
      <c r="E2" s="8"/>
      <c r="F2" s="9"/>
      <c r="G2" s="9"/>
      <c r="H2" s="9"/>
    </row>
    <row r="3" spans="2:8" s="5" customFormat="1" ht="16.5" customHeight="1">
      <c r="B3" s="6"/>
      <c r="C3" s="7"/>
      <c r="D3" s="45"/>
      <c r="E3" s="8"/>
      <c r="F3" s="9"/>
      <c r="G3" s="9"/>
      <c r="H3" s="9"/>
    </row>
    <row r="4" spans="2:8" ht="16.5" customHeight="1">
      <c r="B4" s="39" t="s">
        <v>21</v>
      </c>
      <c r="C4" s="39"/>
      <c r="D4" s="46"/>
      <c r="E4" s="10"/>
      <c r="F4" s="11"/>
      <c r="G4" s="2"/>
      <c r="H4" s="2"/>
    </row>
    <row r="5" spans="2:8" ht="16.5" customHeight="1">
      <c r="B5" s="12"/>
      <c r="C5" s="7"/>
      <c r="D5" s="45"/>
      <c r="E5" s="8"/>
      <c r="F5" s="2"/>
      <c r="G5" s="2"/>
      <c r="H5" s="2"/>
    </row>
    <row r="6" spans="2:8" ht="16.5" customHeight="1">
      <c r="B6" s="13" t="s">
        <v>1</v>
      </c>
      <c r="C6" s="14" t="s">
        <v>2</v>
      </c>
      <c r="D6" s="47"/>
      <c r="E6" s="15"/>
      <c r="F6" s="16"/>
      <c r="G6" s="2"/>
      <c r="H6" s="2"/>
    </row>
    <row r="7" spans="2:8" ht="16.5" customHeight="1">
      <c r="B7" s="53" t="s">
        <v>3</v>
      </c>
      <c r="C7" s="40">
        <v>5000</v>
      </c>
      <c r="D7" s="43">
        <f>SUM(D19+D31+D42)</f>
        <v>0</v>
      </c>
      <c r="E7" s="17"/>
      <c r="F7" s="17"/>
      <c r="G7" s="2"/>
      <c r="H7" s="2"/>
    </row>
    <row r="8" spans="2:8" ht="16.5" customHeight="1">
      <c r="B8" s="7"/>
      <c r="C8" s="7"/>
      <c r="D8" s="45"/>
      <c r="E8" s="8"/>
      <c r="F8" s="2"/>
      <c r="G8" s="2"/>
      <c r="H8" s="2"/>
    </row>
    <row r="9" spans="2:8" ht="16.5" customHeight="1">
      <c r="B9" s="13" t="s">
        <v>4</v>
      </c>
      <c r="C9" s="6"/>
      <c r="D9" s="48"/>
      <c r="E9" s="18"/>
      <c r="F9" s="2"/>
      <c r="G9" s="2"/>
      <c r="H9" s="2"/>
    </row>
    <row r="10" spans="2:8" ht="16.5" customHeight="1">
      <c r="B10" s="19" t="s">
        <v>5</v>
      </c>
      <c r="C10" s="7"/>
      <c r="D10" s="45"/>
      <c r="E10" s="8"/>
      <c r="F10" s="2"/>
      <c r="G10" s="15"/>
      <c r="H10" s="2"/>
    </row>
    <row r="11" spans="2:8" ht="16.5" customHeight="1">
      <c r="B11" s="53" t="s">
        <v>8</v>
      </c>
      <c r="C11" s="40">
        <v>80</v>
      </c>
      <c r="D11" s="49"/>
      <c r="E11" s="43" t="s">
        <v>33</v>
      </c>
      <c r="F11" s="2"/>
      <c r="G11" s="17"/>
      <c r="H11" s="2"/>
    </row>
    <row r="12" spans="2:8" ht="16.5" customHeight="1">
      <c r="B12" s="53" t="s">
        <v>6</v>
      </c>
      <c r="C12" s="40">
        <v>480</v>
      </c>
      <c r="D12" s="43"/>
      <c r="E12" s="43" t="s">
        <v>36</v>
      </c>
      <c r="F12" s="2"/>
      <c r="G12" s="17"/>
      <c r="H12" s="2"/>
    </row>
    <row r="13" spans="2:8" ht="16.5" customHeight="1">
      <c r="B13" s="53" t="s">
        <v>7</v>
      </c>
      <c r="C13" s="40">
        <v>320</v>
      </c>
      <c r="D13" s="43"/>
      <c r="E13" s="43" t="s">
        <v>37</v>
      </c>
      <c r="F13" s="2"/>
      <c r="G13" s="17"/>
      <c r="H13" s="2"/>
    </row>
    <row r="14" spans="2:8" ht="16.5" customHeight="1">
      <c r="B14" s="53" t="s">
        <v>22</v>
      </c>
      <c r="C14" s="40">
        <v>480</v>
      </c>
      <c r="D14" s="49"/>
      <c r="E14" s="43" t="s">
        <v>38</v>
      </c>
      <c r="F14" s="2"/>
      <c r="G14" s="17"/>
      <c r="H14" s="2"/>
    </row>
    <row r="15" spans="2:8" ht="16.5" customHeight="1">
      <c r="B15" s="53" t="s">
        <v>17</v>
      </c>
      <c r="C15" s="40">
        <v>80</v>
      </c>
      <c r="D15" s="49"/>
      <c r="E15" s="43" t="s">
        <v>34</v>
      </c>
      <c r="F15" s="2"/>
      <c r="G15" s="17"/>
      <c r="H15" s="2"/>
    </row>
    <row r="16" spans="2:8" ht="16.5" customHeight="1">
      <c r="B16" s="53" t="s">
        <v>18</v>
      </c>
      <c r="C16" s="40">
        <v>80</v>
      </c>
      <c r="D16" s="49"/>
      <c r="E16" s="43" t="s">
        <v>34</v>
      </c>
      <c r="F16" s="2"/>
      <c r="G16" s="17"/>
      <c r="H16" s="2"/>
    </row>
    <row r="17" spans="2:8" ht="16.5" customHeight="1">
      <c r="B17" s="53" t="s">
        <v>9</v>
      </c>
      <c r="C17" s="40">
        <v>80</v>
      </c>
      <c r="D17" s="49"/>
      <c r="E17" s="43" t="s">
        <v>33</v>
      </c>
      <c r="F17" s="2"/>
      <c r="G17" s="17"/>
      <c r="H17" s="2"/>
    </row>
    <row r="18" spans="2:8" ht="16.5" customHeight="1">
      <c r="B18" s="53" t="s">
        <v>10</v>
      </c>
      <c r="C18" s="40">
        <v>120</v>
      </c>
      <c r="D18" s="43"/>
      <c r="E18" s="43" t="s">
        <v>35</v>
      </c>
      <c r="F18" s="17"/>
      <c r="G18" s="17"/>
      <c r="H18" s="2"/>
    </row>
    <row r="19" spans="2:8" ht="16.5" customHeight="1">
      <c r="B19" s="54" t="s">
        <v>11</v>
      </c>
      <c r="C19" s="40">
        <f>SUM(C11:C18)</f>
        <v>1720</v>
      </c>
      <c r="D19" s="43">
        <f>SUM(D11:D18)</f>
        <v>0</v>
      </c>
      <c r="E19" s="43"/>
      <c r="F19" s="17"/>
      <c r="G19" s="17"/>
      <c r="H19" s="2"/>
    </row>
    <row r="20" spans="2:8" ht="16.5" customHeight="1">
      <c r="B20" s="7"/>
      <c r="C20" s="7"/>
      <c r="D20" s="45"/>
      <c r="E20" s="8"/>
      <c r="F20" s="8"/>
      <c r="G20" s="2"/>
      <c r="H20" s="2"/>
    </row>
    <row r="21" spans="2:8" ht="16.5" customHeight="1">
      <c r="B21" s="19" t="s">
        <v>19</v>
      </c>
      <c r="C21" s="7"/>
      <c r="D21" s="45"/>
      <c r="E21" s="8"/>
      <c r="F21" s="8"/>
      <c r="G21" s="2"/>
      <c r="H21" s="2"/>
    </row>
    <row r="22" spans="2:8" ht="16.5" customHeight="1">
      <c r="B22" s="53" t="s">
        <v>23</v>
      </c>
      <c r="C22" s="40">
        <v>250</v>
      </c>
      <c r="D22" s="49"/>
      <c r="E22" s="34"/>
      <c r="F22" s="17"/>
      <c r="G22" s="36"/>
      <c r="H22" s="33"/>
    </row>
    <row r="23" spans="2:8" ht="16.5" customHeight="1">
      <c r="B23" s="53" t="s">
        <v>28</v>
      </c>
      <c r="C23" s="40">
        <v>250</v>
      </c>
      <c r="D23" s="43"/>
      <c r="E23" s="17"/>
      <c r="F23" s="20"/>
      <c r="G23" s="17"/>
      <c r="H23" s="2"/>
    </row>
    <row r="24" spans="2:8" ht="16.5" customHeight="1">
      <c r="B24" s="53" t="s">
        <v>30</v>
      </c>
      <c r="C24" s="40">
        <v>280</v>
      </c>
      <c r="D24" s="43"/>
      <c r="E24" s="30"/>
      <c r="F24" s="20"/>
      <c r="G24" s="17"/>
      <c r="H24" s="2"/>
    </row>
    <row r="25" spans="2:8" ht="16.5" customHeight="1">
      <c r="B25" s="53" t="s">
        <v>27</v>
      </c>
      <c r="C25" s="40">
        <v>250</v>
      </c>
      <c r="D25" s="43"/>
      <c r="E25" s="30"/>
      <c r="F25" s="20"/>
      <c r="G25" s="17"/>
      <c r="H25" s="2"/>
    </row>
    <row r="26" spans="2:8" ht="16.5" customHeight="1">
      <c r="B26" s="53" t="s">
        <v>20</v>
      </c>
      <c r="C26" s="40">
        <v>500</v>
      </c>
      <c r="D26" s="49"/>
      <c r="E26" s="30"/>
      <c r="F26" s="20"/>
      <c r="G26" s="17"/>
      <c r="H26" s="2"/>
    </row>
    <row r="27" spans="2:8" ht="16.5" customHeight="1">
      <c r="B27" s="53" t="s">
        <v>25</v>
      </c>
      <c r="C27" s="40">
        <v>600</v>
      </c>
      <c r="D27" s="43"/>
      <c r="E27" s="30"/>
      <c r="F27" s="20"/>
      <c r="G27" s="17"/>
      <c r="H27" s="2"/>
    </row>
    <row r="28" spans="2:8" ht="16.5" customHeight="1">
      <c r="B28" s="31" t="s">
        <v>16</v>
      </c>
      <c r="C28" s="55"/>
      <c r="D28" s="49"/>
      <c r="E28" s="30"/>
      <c r="F28" s="20"/>
      <c r="G28" s="17"/>
      <c r="H28" s="2"/>
    </row>
    <row r="29" spans="2:8" ht="16.5" customHeight="1">
      <c r="B29" s="53" t="s">
        <v>26</v>
      </c>
      <c r="C29" s="40">
        <v>150</v>
      </c>
      <c r="D29" s="49"/>
      <c r="E29" s="30"/>
      <c r="F29" s="32"/>
      <c r="G29" s="17"/>
      <c r="H29" s="2"/>
    </row>
    <row r="30" spans="2:8" ht="16.5" customHeight="1">
      <c r="B30" s="53" t="s">
        <v>29</v>
      </c>
      <c r="C30" s="56">
        <v>100</v>
      </c>
      <c r="D30" s="43"/>
      <c r="E30" s="30"/>
      <c r="F30" s="17"/>
      <c r="G30" s="21"/>
      <c r="H30" s="2"/>
    </row>
    <row r="31" spans="2:8" ht="16.5" customHeight="1">
      <c r="B31" s="54" t="s">
        <v>11</v>
      </c>
      <c r="C31" s="40">
        <f>SUM(C22:C30)</f>
        <v>2380</v>
      </c>
      <c r="D31" s="43">
        <f>SUM(D22:D30)</f>
        <v>0</v>
      </c>
      <c r="E31" s="17"/>
      <c r="F31" s="17"/>
      <c r="G31" s="17"/>
      <c r="H31" s="2"/>
    </row>
    <row r="32" spans="2:8" ht="16.5" customHeight="1">
      <c r="B32" s="7"/>
      <c r="C32" s="7"/>
      <c r="D32" s="45"/>
      <c r="E32" s="8"/>
      <c r="F32" s="8"/>
      <c r="G32" s="2"/>
      <c r="H32" s="2"/>
    </row>
    <row r="33" spans="2:8" ht="16.5" customHeight="1">
      <c r="B33" s="19" t="s">
        <v>12</v>
      </c>
      <c r="C33" s="7"/>
      <c r="D33" s="45"/>
      <c r="E33" s="8"/>
      <c r="F33" s="8"/>
      <c r="G33" s="2"/>
      <c r="H33" s="2"/>
    </row>
    <row r="34" spans="2:8" ht="16.5" customHeight="1">
      <c r="B34" s="41" t="s">
        <v>13</v>
      </c>
      <c r="C34" s="42"/>
      <c r="D34" s="42"/>
      <c r="E34" s="17"/>
      <c r="F34" s="17"/>
      <c r="G34" s="17"/>
      <c r="H34" s="35"/>
    </row>
    <row r="35" spans="2:8" ht="16.5" customHeight="1">
      <c r="B35" s="53" t="s">
        <v>24</v>
      </c>
      <c r="C35" s="40">
        <v>240</v>
      </c>
      <c r="D35" s="49"/>
      <c r="F35" s="17"/>
      <c r="G35" s="36"/>
      <c r="H35" s="33"/>
    </row>
    <row r="36" spans="2:3" ht="16.5" customHeight="1">
      <c r="B36" s="53" t="s">
        <v>32</v>
      </c>
      <c r="C36" s="40">
        <v>150</v>
      </c>
    </row>
    <row r="37" spans="2:8" ht="16.5" customHeight="1">
      <c r="B37" s="53" t="s">
        <v>31</v>
      </c>
      <c r="C37" s="40">
        <v>240</v>
      </c>
      <c r="D37" s="49"/>
      <c r="E37" s="34"/>
      <c r="F37" s="17"/>
      <c r="G37" s="36"/>
      <c r="H37" s="33"/>
    </row>
    <row r="38" spans="2:9" ht="16.5" customHeight="1">
      <c r="B38" s="41" t="s">
        <v>14</v>
      </c>
      <c r="C38" s="42"/>
      <c r="D38" s="42"/>
      <c r="E38" s="17"/>
      <c r="F38" s="17"/>
      <c r="G38" s="17"/>
      <c r="I38" s="17"/>
    </row>
    <row r="39" spans="2:8" ht="16.5" customHeight="1">
      <c r="B39" s="57" t="s">
        <v>24</v>
      </c>
      <c r="C39" s="40">
        <v>90</v>
      </c>
      <c r="D39" s="49"/>
      <c r="E39" s="37"/>
      <c r="F39" s="17"/>
      <c r="G39" s="17"/>
      <c r="H39" s="22"/>
    </row>
    <row r="40" spans="2:8" ht="16.5" customHeight="1">
      <c r="B40" s="58" t="s">
        <v>32</v>
      </c>
      <c r="C40" s="40">
        <v>90</v>
      </c>
      <c r="D40" s="49"/>
      <c r="E40" s="37"/>
      <c r="F40" s="17"/>
      <c r="G40" s="17"/>
      <c r="H40" s="22"/>
    </row>
    <row r="41" spans="2:8" ht="16.5" customHeight="1">
      <c r="B41" s="53" t="s">
        <v>31</v>
      </c>
      <c r="C41" s="40">
        <v>90</v>
      </c>
      <c r="D41" s="49"/>
      <c r="E41" s="37"/>
      <c r="F41" s="17"/>
      <c r="G41" s="17"/>
      <c r="H41" s="22"/>
    </row>
    <row r="42" spans="2:8" ht="16.5" customHeight="1">
      <c r="B42" s="54" t="s">
        <v>11</v>
      </c>
      <c r="C42" s="40">
        <f>SUM(C35:C41)</f>
        <v>900</v>
      </c>
      <c r="D42" s="43">
        <f>SUM(D34:D41)</f>
        <v>0</v>
      </c>
      <c r="E42" s="17"/>
      <c r="F42" s="17"/>
      <c r="G42" s="17"/>
      <c r="H42" s="2"/>
    </row>
    <row r="43" spans="2:8" ht="16.5" customHeight="1">
      <c r="B43" s="7"/>
      <c r="C43" s="7"/>
      <c r="D43" s="45"/>
      <c r="E43" s="8"/>
      <c r="F43" s="2"/>
      <c r="G43" s="2"/>
      <c r="H43" s="2"/>
    </row>
    <row r="44" spans="2:8" ht="16.5" customHeight="1">
      <c r="B44" s="7"/>
      <c r="C44" s="7"/>
      <c r="D44" s="45"/>
      <c r="E44" s="8"/>
      <c r="F44" s="2"/>
      <c r="G44" s="2"/>
      <c r="H44" s="2"/>
    </row>
    <row r="45" spans="2:8" ht="16.5" customHeight="1">
      <c r="B45" s="23" t="s">
        <v>15</v>
      </c>
      <c r="C45" s="24">
        <f>C19+C31+C42</f>
        <v>5000</v>
      </c>
      <c r="D45" s="51">
        <f>D19+D31+D42</f>
        <v>0</v>
      </c>
      <c r="E45" s="24"/>
      <c r="F45" s="24"/>
      <c r="G45" s="25"/>
      <c r="H45" s="26"/>
    </row>
    <row r="46" spans="3:8" ht="18" customHeight="1">
      <c r="C46" s="27"/>
      <c r="D46" s="52"/>
      <c r="E46" s="28"/>
      <c r="F46" s="2"/>
      <c r="G46" s="29"/>
      <c r="H46" s="29"/>
    </row>
    <row r="47" spans="3:8" ht="18" customHeight="1">
      <c r="C47" s="27"/>
      <c r="D47" s="52"/>
      <c r="E47" s="28"/>
      <c r="F47" s="2"/>
      <c r="G47" s="26"/>
      <c r="H47" s="2"/>
    </row>
    <row r="48" spans="3:8" ht="18" customHeight="1">
      <c r="C48" s="27"/>
      <c r="D48" s="52"/>
      <c r="E48" s="28"/>
      <c r="G48" s="2"/>
      <c r="H48" s="2"/>
    </row>
    <row r="49" spans="3:5" ht="18" customHeight="1">
      <c r="C49" s="27"/>
      <c r="D49" s="52"/>
      <c r="E49" s="28"/>
    </row>
    <row r="50" ht="18" customHeight="1"/>
    <row r="51" ht="18" customHeight="1"/>
    <row r="52" ht="18" customHeight="1"/>
  </sheetData>
  <sheetProtection selectLockedCells="1" selectUnlockedCells="1"/>
  <mergeCells count="4">
    <mergeCell ref="B1:C1"/>
    <mergeCell ref="B4:C4"/>
    <mergeCell ref="B38:D38"/>
    <mergeCell ref="B34:D3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Paulík</dc:creator>
  <cp:keywords/>
  <dc:description/>
  <cp:lastModifiedBy>HOROSKOLA</cp:lastModifiedBy>
  <dcterms:created xsi:type="dcterms:W3CDTF">2016-02-21T09:58:06Z</dcterms:created>
  <dcterms:modified xsi:type="dcterms:W3CDTF">2017-03-03T10:23:31Z</dcterms:modified>
  <cp:category/>
  <cp:version/>
  <cp:contentType/>
  <cp:contentStatus/>
</cp:coreProperties>
</file>