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<sst xmlns="http://schemas.openxmlformats.org/spreadsheetml/2006/main" count="413" uniqueCount="163">
  <si>
    <t>Registrovaní</t>
  </si>
  <si>
    <t>meno</t>
  </si>
  <si>
    <t>priezvisko</t>
  </si>
  <si>
    <t>ročník</t>
  </si>
  <si>
    <t>pohlavie</t>
  </si>
  <si>
    <t>kategória</t>
  </si>
  <si>
    <t>klub</t>
  </si>
  <si>
    <t>skupina</t>
  </si>
  <si>
    <t>poradie</t>
  </si>
  <si>
    <t>umiestnenie v kategórii</t>
  </si>
  <si>
    <t>spolu</t>
  </si>
  <si>
    <t>pokusy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</si>
  <si>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</si>
  <si>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</si>
  <si>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</si>
  <si>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</si>
  <si>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</si>
  <si>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</si>
  <si>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</si>
  <si>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</si>
  <si>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</si>
  <si>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</si>
  <si>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</si>
  <si>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</si>
  <si>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</si>
  <si>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</si>
  <si>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</si>
  <si>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</si>
  <si>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</si>
  <si>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</si>
  <si>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</si>
  <si>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</si>
  <si>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</si>
  <si>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</si>
  <si>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</si>
  <si>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</si>
  <si>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</si>
  <si>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</si>
  <si>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</si>
  <si>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</si>
  <si>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</si>
  <si>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</si>
  <si>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TOP</t>
  </si>
  <si>
    <t>x</t>
  </si>
  <si>
    <t>Laura</t>
  </si>
  <si>
    <t>Balážová</t>
  </si>
  <si>
    <t>F</t>
  </si>
  <si>
    <t>B (U16)</t>
  </si>
  <si>
    <t>HK Zlaté Moravce</t>
  </si>
  <si>
    <t>U8 - U10, 09.30 - 12.00</t>
  </si>
  <si>
    <t>Simona</t>
  </si>
  <si>
    <t>Janíčková</t>
  </si>
  <si>
    <t>lezecká akademia</t>
  </si>
  <si>
    <t>U12, U14, U16, 12.30 - 15.30</t>
  </si>
  <si>
    <t>Stephany</t>
  </si>
  <si>
    <t>Streber</t>
  </si>
  <si>
    <t>James Junior Team Bratislava</t>
  </si>
  <si>
    <t>-2 pokusy</t>
  </si>
  <si>
    <t>Lea</t>
  </si>
  <si>
    <t>Boltižiarová</t>
  </si>
  <si>
    <t>LK spider’s nook</t>
  </si>
  <si>
    <t>Nina</t>
  </si>
  <si>
    <t>Valentovičová</t>
  </si>
  <si>
    <t>Amália</t>
  </si>
  <si>
    <t>Pechová</t>
  </si>
  <si>
    <t>Lenka</t>
  </si>
  <si>
    <t>Halušková</t>
  </si>
  <si>
    <t>Tomaníčková</t>
  </si>
  <si>
    <t>U10</t>
  </si>
  <si>
    <t>James Junior Team - Bratislava</t>
  </si>
  <si>
    <t>Ruth</t>
  </si>
  <si>
    <t>Rajeková</t>
  </si>
  <si>
    <t>Ema</t>
  </si>
  <si>
    <t>Šedová</t>
  </si>
  <si>
    <t>James Junior Team</t>
  </si>
  <si>
    <t>Anežka</t>
  </si>
  <si>
    <t>Dudíková</t>
  </si>
  <si>
    <t>Sára</t>
  </si>
  <si>
    <t>U12</t>
  </si>
  <si>
    <t>Miriam</t>
  </si>
  <si>
    <t>Petrovičová</t>
  </si>
  <si>
    <t>Horolezecký klub Zlaté Moravce</t>
  </si>
  <si>
    <t>Mia Ema</t>
  </si>
  <si>
    <t>Katrenič</t>
  </si>
  <si>
    <t>Lezecká akadémia</t>
  </si>
  <si>
    <t>Katka</t>
  </si>
  <si>
    <t>Kukučková</t>
  </si>
  <si>
    <t>Štreitová</t>
  </si>
  <si>
    <t>U14</t>
  </si>
  <si>
    <t>Alžbeta</t>
  </si>
  <si>
    <t>Rakšányová</t>
  </si>
  <si>
    <t>Lezecká Akademia</t>
  </si>
  <si>
    <t>Riečanová</t>
  </si>
  <si>
    <t>Júlia</t>
  </si>
  <si>
    <t>Dubovská</t>
  </si>
  <si>
    <t>Lezecka akademia</t>
  </si>
  <si>
    <t>Michaela</t>
  </si>
  <si>
    <t>Hamzová</t>
  </si>
  <si>
    <t>Alexandra</t>
  </si>
  <si>
    <t>Ela</t>
  </si>
  <si>
    <t>Žovicová</t>
  </si>
  <si>
    <t>Rafael</t>
  </si>
  <si>
    <t>Hanus</t>
  </si>
  <si>
    <t>M</t>
  </si>
  <si>
    <t>Daniel</t>
  </si>
  <si>
    <t>Štancel</t>
  </si>
  <si>
    <t>Timotej</t>
  </si>
  <si>
    <t>Ondrejka</t>
  </si>
  <si>
    <t>Sebastian</t>
  </si>
  <si>
    <t>Šimon</t>
  </si>
  <si>
    <t>Olejník</t>
  </si>
  <si>
    <t>Viliam</t>
  </si>
  <si>
    <t>Závodný</t>
  </si>
  <si>
    <t>Majlstone</t>
  </si>
  <si>
    <t>Tomáš</t>
  </si>
  <si>
    <t>Matkovčík</t>
  </si>
  <si>
    <t>Lezecká Akadémia</t>
  </si>
  <si>
    <t>%</t>
  </si>
  <si>
    <t xml:space="preserve">Ján </t>
  </si>
  <si>
    <t>Šulík</t>
  </si>
  <si>
    <t>Ján</t>
  </si>
  <si>
    <t>Haluska</t>
  </si>
  <si>
    <t>Junior James Team</t>
  </si>
  <si>
    <t>Boris</t>
  </si>
  <si>
    <t>Compeľ</t>
  </si>
  <si>
    <t>Richard</t>
  </si>
  <si>
    <t>Válek</t>
  </si>
  <si>
    <t>Leo</t>
  </si>
  <si>
    <t>Štreit</t>
  </si>
  <si>
    <t>Adam</t>
  </si>
  <si>
    <t>Potúček</t>
  </si>
  <si>
    <t>Vincent</t>
  </si>
  <si>
    <t>Krajčovič</t>
  </si>
  <si>
    <t>Kuzma</t>
  </si>
  <si>
    <t>CCCBBB Brutal povala BB</t>
  </si>
  <si>
    <t>Martin</t>
  </si>
  <si>
    <t>Šperka</t>
  </si>
  <si>
    <t>Michal</t>
  </si>
  <si>
    <t>Chleban</t>
  </si>
  <si>
    <t>ŠPORTOVÉ LEZENIE TRENČÍN</t>
  </si>
  <si>
    <t>Andreas</t>
  </si>
  <si>
    <t>Jakub</t>
  </si>
  <si>
    <t>Dzivy Balucha</t>
  </si>
  <si>
    <t>Dávid</t>
  </si>
  <si>
    <t>Duch</t>
  </si>
  <si>
    <t>Fraňo</t>
  </si>
  <si>
    <t>HK Filozof</t>
  </si>
  <si>
    <t>Matúš</t>
  </si>
  <si>
    <t>Ľahký</t>
  </si>
  <si>
    <t>Rebej</t>
  </si>
  <si>
    <t>lezecka akademia</t>
  </si>
  <si>
    <t>Ľudovít</t>
  </si>
  <si>
    <t>Švercel</t>
  </si>
  <si>
    <t>Huslica</t>
  </si>
  <si>
    <t>U8</t>
  </si>
  <si>
    <t>muži</t>
  </si>
  <si>
    <t>ženy</t>
  </si>
  <si>
    <t>muži U20</t>
  </si>
  <si>
    <t>ženy U20</t>
  </si>
  <si>
    <t>muži U18</t>
  </si>
  <si>
    <t>ženy U18</t>
  </si>
  <si>
    <t>muži U16</t>
  </si>
  <si>
    <t>ženy U16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</si>
</sst>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Verdana"/>
      <family val="2"/>
    </font>
    <font>
      <sz val="7"/>
      <color rgb="FF000000"/>
      <name val="Calibri"/>
      <family val="2"/>
    </font>
    <font>
      <sz val="10"/>
      <color theme="1"/>
      <name val="Arial"/>
      <family val="2"/>
      <scheme val="minor"/>
    </font>
    <font>
      <sz val="10"/>
      <color rgb="FF000000"/>
      <name val="Verdana"/>
      <family val="2"/>
    </font>
  </fonts>
  <fills count="10">
    <fill>
      <patternFill/>
    </fill>
    <fill>
      <patternFill patternType="gray125"/>
    </fill>
    <fill>
      <patternFill patternType="solid">
        <fgColor rgb="FFEA99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dotted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1" fillId="0" borderId="5" xfId="0" applyFont="1" applyBorder="1"/>
    <xf numFmtId="0" fontId="4" fillId="0" borderId="6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0" xfId="0" applyFont="1"/>
    <xf numFmtId="0" fontId="6" fillId="0" borderId="6" xfId="0" applyFont="1" applyBorder="1" applyAlignment="1">
      <alignment horizontal="center"/>
    </xf>
    <xf numFmtId="0" fontId="8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AP995"/>
  <sheetViews>
    <sheetView tabSelected="1" workbookViewId="0" topLeftCell="A1"/>
  </sheetViews>
  <sheetFormatPr defaultColWidth="12.57421875" defaultRowHeight="15.75" customHeight="1"/>
  <cols>
    <col min="1" max="1" width="9.28125" style="0" customWidth="1"/>
    <col min="2" max="2" width="8.421875" style="0" customWidth="1"/>
    <col min="3" max="3" width="12.421875" style="0" customWidth="1"/>
    <col min="4" max="4" width="5.140625" style="0" customWidth="1"/>
    <col min="5" max="5" width="6.7109375" style="0" customWidth="1"/>
    <col min="6" max="6" width="7.28125" style="0" customWidth="1"/>
    <col min="7" max="7" width="25.00390625" style="0" customWidth="1"/>
    <col min="8" max="8" width="23.7109375" style="0" customWidth="1"/>
    <col min="9" max="9" width="14.140625" style="0" customWidth="1"/>
    <col min="10" max="10" width="15.28125" style="0" customWidth="1"/>
    <col min="11" max="11" width="4.28125" style="0" customWidth="1"/>
    <col min="12" max="12" width="5.28125" style="0" customWidth="1"/>
    <col min="13" max="21" width="3.140625" style="0" customWidth="1"/>
    <col min="22" max="42" width="3.421875" style="0" customWidth="1"/>
  </cols>
  <sheetData>
    <row r="1" spans="1:42" ht="15.7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</row>
    <row r="2" spans="1:42" ht="15.75">
      <c r="A2" s="5"/>
      <c r="B2" s="6"/>
      <c r="C2" s="6"/>
      <c r="D2" s="5"/>
      <c r="E2" s="6"/>
      <c r="F2" s="6"/>
      <c r="G2" s="6"/>
      <c r="H2" s="6"/>
      <c r="I2" s="6"/>
      <c r="J2" s="6"/>
      <c r="K2" s="7" t="s">
        <v>42</v>
      </c>
      <c r="L2" s="7" t="s">
        <v>42</v>
      </c>
      <c r="M2" s="7" t="s">
        <v>42</v>
      </c>
      <c r="N2" s="7" t="s">
        <v>42</v>
      </c>
      <c r="O2" s="7" t="s">
        <v>42</v>
      </c>
      <c r="P2" s="7" t="s">
        <v>42</v>
      </c>
      <c r="Q2" s="7" t="s">
        <v>42</v>
      </c>
      <c r="R2" s="7" t="s">
        <v>42</v>
      </c>
      <c r="S2" s="7" t="s">
        <v>42</v>
      </c>
      <c r="T2" s="7" t="s">
        <v>42</v>
      </c>
      <c r="U2" s="7" t="s">
        <v>42</v>
      </c>
      <c r="V2" s="7" t="s">
        <v>42</v>
      </c>
      <c r="W2" s="7" t="s">
        <v>42</v>
      </c>
      <c r="X2" s="7" t="s">
        <v>42</v>
      </c>
      <c r="Y2" s="7" t="s">
        <v>42</v>
      </c>
      <c r="Z2" s="7" t="s">
        <v>42</v>
      </c>
      <c r="AA2" s="7" t="s">
        <v>42</v>
      </c>
      <c r="AB2" s="7" t="s">
        <v>42</v>
      </c>
      <c r="AC2" s="7" t="s">
        <v>42</v>
      </c>
      <c r="AD2" s="7" t="s">
        <v>42</v>
      </c>
      <c r="AE2" s="7" t="s">
        <v>42</v>
      </c>
      <c r="AF2" s="7" t="s">
        <v>42</v>
      </c>
      <c r="AG2" s="7" t="s">
        <v>42</v>
      </c>
      <c r="AH2" s="7" t="s">
        <v>42</v>
      </c>
      <c r="AI2" s="7" t="s">
        <v>42</v>
      </c>
      <c r="AJ2" s="7" t="s">
        <v>42</v>
      </c>
      <c r="AK2" s="7" t="s">
        <v>42</v>
      </c>
      <c r="AL2" s="7" t="s">
        <v>42</v>
      </c>
      <c r="AM2" s="7" t="s">
        <v>42</v>
      </c>
      <c r="AN2" s="7" t="s">
        <v>42</v>
      </c>
      <c r="AO2" s="7" t="s">
        <v>42</v>
      </c>
      <c r="AP2" s="7" t="s">
        <v>42</v>
      </c>
    </row>
    <row r="3" spans="1:42" ht="15.75">
      <c r="A3" s="8" t="s">
        <v>43</v>
      </c>
      <c r="B3" s="8" t="s">
        <v>44</v>
      </c>
      <c r="C3" s="8" t="s">
        <v>45</v>
      </c>
      <c r="D3" s="9">
        <v>2007</v>
      </c>
      <c r="E3" s="8" t="s">
        <v>46</v>
      </c>
      <c r="F3" s="8" t="s">
        <v>47</v>
      </c>
      <c r="G3" s="8" t="s">
        <v>48</v>
      </c>
      <c r="H3" s="8" t="s">
        <v>49</v>
      </c>
      <c r="I3" s="10"/>
      <c r="J3" s="11"/>
      <c r="K3" s="12">
        <f aca="true" t="shared" si="0" ref="K3:K54">COUNTIF(M3:AP3,"&gt;0")</f>
        <v>30</v>
      </c>
      <c r="L3" s="12">
        <f aca="true" t="shared" si="1" ref="L3:L71">SUM(M3:AP3)</f>
        <v>31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2</v>
      </c>
      <c r="AA3" s="13">
        <v>1</v>
      </c>
      <c r="AB3" s="13">
        <v>1</v>
      </c>
      <c r="AC3" s="13">
        <v>1</v>
      </c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</row>
    <row r="4" spans="1:42" ht="15.75">
      <c r="A4" s="8" t="s">
        <v>43</v>
      </c>
      <c r="B4" s="8" t="s">
        <v>50</v>
      </c>
      <c r="C4" s="8" t="s">
        <v>51</v>
      </c>
      <c r="D4" s="8">
        <v>2007</v>
      </c>
      <c r="E4" s="8" t="s">
        <v>46</v>
      </c>
      <c r="F4" s="8" t="s">
        <v>47</v>
      </c>
      <c r="G4" s="14" t="s">
        <v>52</v>
      </c>
      <c r="H4" s="8" t="s">
        <v>53</v>
      </c>
      <c r="I4" s="11"/>
      <c r="J4" s="11"/>
      <c r="K4" s="12">
        <f t="shared" si="0"/>
        <v>30</v>
      </c>
      <c r="L4" s="12">
        <f t="shared" si="1"/>
        <v>31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13">
        <v>1</v>
      </c>
      <c r="AC4" s="13">
        <v>1</v>
      </c>
      <c r="AD4" s="13">
        <v>2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1</v>
      </c>
      <c r="AN4" s="13">
        <v>1</v>
      </c>
      <c r="AO4" s="13">
        <v>1</v>
      </c>
      <c r="AP4" s="13">
        <v>1</v>
      </c>
    </row>
    <row r="5" spans="1:42" ht="15.75">
      <c r="A5" s="8" t="s">
        <v>43</v>
      </c>
      <c r="B5" s="8" t="s">
        <v>54</v>
      </c>
      <c r="C5" s="8" t="s">
        <v>55</v>
      </c>
      <c r="D5" s="9">
        <v>2007</v>
      </c>
      <c r="E5" s="8" t="s">
        <v>46</v>
      </c>
      <c r="F5" s="8" t="s">
        <v>47</v>
      </c>
      <c r="G5" s="8" t="s">
        <v>56</v>
      </c>
      <c r="H5" s="8" t="s">
        <v>53</v>
      </c>
      <c r="I5" s="15"/>
      <c r="J5" s="16" t="s">
        <v>57</v>
      </c>
      <c r="K5" s="12">
        <f t="shared" si="0"/>
        <v>30</v>
      </c>
      <c r="L5" s="12">
        <f t="shared" si="1"/>
        <v>36</v>
      </c>
      <c r="M5" s="13">
        <v>1</v>
      </c>
      <c r="N5" s="13">
        <v>1</v>
      </c>
      <c r="O5" s="13">
        <v>1</v>
      </c>
      <c r="P5" s="13">
        <v>2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2</v>
      </c>
      <c r="W5" s="13">
        <v>2</v>
      </c>
      <c r="X5" s="13">
        <v>1</v>
      </c>
      <c r="Y5" s="13">
        <v>1</v>
      </c>
      <c r="Z5" s="13">
        <v>3</v>
      </c>
      <c r="AA5" s="13">
        <v>1</v>
      </c>
      <c r="AB5" s="13">
        <v>2</v>
      </c>
      <c r="AC5" s="13">
        <v>1</v>
      </c>
      <c r="AD5" s="13">
        <v>1</v>
      </c>
      <c r="AE5" s="13">
        <v>1</v>
      </c>
      <c r="AF5" s="13">
        <v>1</v>
      </c>
      <c r="AG5" s="13">
        <v>1</v>
      </c>
      <c r="AH5" s="13">
        <v>1</v>
      </c>
      <c r="AI5" s="13">
        <v>1</v>
      </c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>
        <v>1</v>
      </c>
      <c r="AP5" s="13">
        <v>1</v>
      </c>
    </row>
    <row r="6" spans="1:42" ht="15.75">
      <c r="A6" s="8" t="s">
        <v>43</v>
      </c>
      <c r="B6" s="8" t="s">
        <v>58</v>
      </c>
      <c r="C6" s="8" t="s">
        <v>59</v>
      </c>
      <c r="D6" s="9">
        <v>2008</v>
      </c>
      <c r="E6" s="8" t="s">
        <v>46</v>
      </c>
      <c r="F6" s="8" t="s">
        <v>47</v>
      </c>
      <c r="G6" s="8" t="s">
        <v>60</v>
      </c>
      <c r="H6" s="8" t="s">
        <v>53</v>
      </c>
      <c r="I6" s="15"/>
      <c r="J6" s="11"/>
      <c r="K6" s="12">
        <f t="shared" si="0"/>
        <v>23</v>
      </c>
      <c r="L6" s="12">
        <f t="shared" si="1"/>
        <v>34</v>
      </c>
      <c r="M6" s="13">
        <v>0</v>
      </c>
      <c r="N6" s="13">
        <v>0</v>
      </c>
      <c r="O6" s="13">
        <v>1</v>
      </c>
      <c r="P6" s="13">
        <v>0</v>
      </c>
      <c r="Q6" s="13">
        <v>2</v>
      </c>
      <c r="R6" s="13">
        <v>3</v>
      </c>
      <c r="S6" s="13">
        <v>2</v>
      </c>
      <c r="T6" s="13">
        <v>0</v>
      </c>
      <c r="U6" s="13">
        <v>0</v>
      </c>
      <c r="V6" s="13">
        <v>0</v>
      </c>
      <c r="W6" s="13">
        <v>1</v>
      </c>
      <c r="X6" s="13">
        <v>2</v>
      </c>
      <c r="Y6" s="13">
        <v>1</v>
      </c>
      <c r="Z6" s="13">
        <v>1</v>
      </c>
      <c r="AA6" s="13">
        <v>1</v>
      </c>
      <c r="AB6" s="13">
        <v>1</v>
      </c>
      <c r="AC6" s="13">
        <v>2</v>
      </c>
      <c r="AD6" s="13">
        <v>1</v>
      </c>
      <c r="AE6" s="13">
        <v>1</v>
      </c>
      <c r="AF6" s="13">
        <v>4</v>
      </c>
      <c r="AG6" s="13">
        <v>2</v>
      </c>
      <c r="AH6" s="13">
        <v>1</v>
      </c>
      <c r="AI6" s="13">
        <v>1</v>
      </c>
      <c r="AJ6" s="13">
        <v>1</v>
      </c>
      <c r="AK6" s="13">
        <v>1</v>
      </c>
      <c r="AL6" s="13">
        <v>0</v>
      </c>
      <c r="AM6" s="13">
        <v>1</v>
      </c>
      <c r="AN6" s="13">
        <v>1</v>
      </c>
      <c r="AO6" s="13">
        <v>1</v>
      </c>
      <c r="AP6" s="13">
        <v>2</v>
      </c>
    </row>
    <row r="7" spans="1:42" ht="15.75">
      <c r="A7" s="8" t="s">
        <v>43</v>
      </c>
      <c r="B7" s="8" t="s">
        <v>61</v>
      </c>
      <c r="C7" s="8" t="s">
        <v>62</v>
      </c>
      <c r="D7" s="8">
        <v>2008</v>
      </c>
      <c r="E7" s="8" t="s">
        <v>46</v>
      </c>
      <c r="F7" s="8" t="s">
        <v>47</v>
      </c>
      <c r="G7" s="8" t="s">
        <v>56</v>
      </c>
      <c r="H7" s="8" t="s">
        <v>53</v>
      </c>
      <c r="I7" s="11"/>
      <c r="J7" s="11"/>
      <c r="K7" s="12">
        <f t="shared" si="0"/>
        <v>18</v>
      </c>
      <c r="L7" s="12">
        <f t="shared" si="1"/>
        <v>35</v>
      </c>
      <c r="M7" s="13">
        <v>1</v>
      </c>
      <c r="N7" s="13">
        <v>0</v>
      </c>
      <c r="O7" s="13">
        <v>1</v>
      </c>
      <c r="P7" s="13">
        <v>0</v>
      </c>
      <c r="Q7" s="13">
        <v>2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2</v>
      </c>
      <c r="Z7" s="13">
        <v>1</v>
      </c>
      <c r="AA7" s="13">
        <v>1</v>
      </c>
      <c r="AB7" s="13">
        <v>0</v>
      </c>
      <c r="AC7" s="13">
        <v>1</v>
      </c>
      <c r="AD7" s="13">
        <v>7</v>
      </c>
      <c r="AE7" s="13">
        <v>1</v>
      </c>
      <c r="AF7" s="13">
        <v>3</v>
      </c>
      <c r="AG7" s="13">
        <v>1</v>
      </c>
      <c r="AH7" s="13">
        <v>1</v>
      </c>
      <c r="AI7" s="13">
        <v>1</v>
      </c>
      <c r="AJ7" s="13">
        <v>2</v>
      </c>
      <c r="AK7" s="13">
        <v>0</v>
      </c>
      <c r="AL7" s="13">
        <v>5</v>
      </c>
      <c r="AM7" s="13">
        <v>2</v>
      </c>
      <c r="AN7" s="13">
        <v>1</v>
      </c>
      <c r="AO7" s="13">
        <v>2</v>
      </c>
      <c r="AP7" s="13">
        <v>0</v>
      </c>
    </row>
    <row r="8" spans="1:42" ht="15.75">
      <c r="A8" s="8" t="s">
        <v>43</v>
      </c>
      <c r="B8" s="8" t="s">
        <v>63</v>
      </c>
      <c r="C8" s="8" t="s">
        <v>64</v>
      </c>
      <c r="D8" s="9">
        <v>2007</v>
      </c>
      <c r="E8" s="8" t="s">
        <v>46</v>
      </c>
      <c r="F8" s="8" t="s">
        <v>47</v>
      </c>
      <c r="G8" s="8" t="s">
        <v>56</v>
      </c>
      <c r="H8" s="8" t="s">
        <v>53</v>
      </c>
      <c r="I8" s="15"/>
      <c r="J8" s="11"/>
      <c r="K8" s="12">
        <f t="shared" si="0"/>
        <v>13</v>
      </c>
      <c r="L8" s="12">
        <f t="shared" si="1"/>
        <v>14</v>
      </c>
      <c r="M8" s="13">
        <v>0</v>
      </c>
      <c r="N8" s="13">
        <v>0</v>
      </c>
      <c r="O8" s="13">
        <v>1</v>
      </c>
      <c r="P8" s="13">
        <v>0</v>
      </c>
      <c r="Q8" s="13">
        <v>1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1</v>
      </c>
      <c r="Z8" s="13">
        <v>1</v>
      </c>
      <c r="AA8" s="13">
        <v>1</v>
      </c>
      <c r="AB8" s="13">
        <v>1</v>
      </c>
      <c r="AC8" s="13">
        <v>0</v>
      </c>
      <c r="AD8" s="13">
        <v>0</v>
      </c>
      <c r="AE8" s="13">
        <v>1</v>
      </c>
      <c r="AF8" s="13">
        <v>0</v>
      </c>
      <c r="AG8" s="13">
        <v>0</v>
      </c>
      <c r="AH8" s="13">
        <v>1</v>
      </c>
      <c r="AI8" s="13">
        <v>0</v>
      </c>
      <c r="AJ8" s="13">
        <v>0</v>
      </c>
      <c r="AK8" s="13">
        <v>2</v>
      </c>
      <c r="AL8" s="13">
        <v>1</v>
      </c>
      <c r="AM8" s="13">
        <v>1</v>
      </c>
      <c r="AN8" s="13">
        <v>1</v>
      </c>
      <c r="AO8" s="13">
        <v>1</v>
      </c>
      <c r="AP8" s="13">
        <v>0</v>
      </c>
    </row>
    <row r="9" spans="1:42" ht="15.75">
      <c r="A9" s="8" t="s">
        <v>43</v>
      </c>
      <c r="B9" s="8" t="s">
        <v>65</v>
      </c>
      <c r="C9" s="8" t="s">
        <v>66</v>
      </c>
      <c r="D9" s="9">
        <v>2008</v>
      </c>
      <c r="E9" s="8" t="s">
        <v>46</v>
      </c>
      <c r="F9" s="8" t="s">
        <v>47</v>
      </c>
      <c r="G9" s="8" t="s">
        <v>60</v>
      </c>
      <c r="H9" s="8" t="s">
        <v>53</v>
      </c>
      <c r="I9" s="15"/>
      <c r="J9" s="11"/>
      <c r="K9" s="12">
        <f t="shared" si="0"/>
        <v>13</v>
      </c>
      <c r="L9" s="12">
        <f t="shared" si="1"/>
        <v>20</v>
      </c>
      <c r="M9" s="13">
        <v>2</v>
      </c>
      <c r="N9" s="13">
        <v>0</v>
      </c>
      <c r="O9" s="13">
        <v>1</v>
      </c>
      <c r="P9" s="13">
        <v>0</v>
      </c>
      <c r="Q9" s="13">
        <v>0</v>
      </c>
      <c r="R9" s="13">
        <v>0</v>
      </c>
      <c r="S9" s="13">
        <v>0</v>
      </c>
      <c r="T9" s="13">
        <v>2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3</v>
      </c>
      <c r="AA9" s="13">
        <v>1</v>
      </c>
      <c r="AB9" s="13">
        <v>1</v>
      </c>
      <c r="AC9" s="13">
        <v>1</v>
      </c>
      <c r="AD9" s="13">
        <v>0</v>
      </c>
      <c r="AE9" s="13">
        <v>1</v>
      </c>
      <c r="AF9" s="13">
        <v>0</v>
      </c>
      <c r="AG9" s="13">
        <v>0</v>
      </c>
      <c r="AH9" s="13">
        <v>1</v>
      </c>
      <c r="AI9" s="13">
        <v>1</v>
      </c>
      <c r="AJ9" s="13">
        <v>2</v>
      </c>
      <c r="AK9" s="13">
        <v>0</v>
      </c>
      <c r="AL9" s="13">
        <v>3</v>
      </c>
      <c r="AM9" s="13">
        <v>0</v>
      </c>
      <c r="AN9" s="13">
        <v>1</v>
      </c>
      <c r="AO9" s="13">
        <v>0</v>
      </c>
      <c r="AP9" s="13">
        <v>0</v>
      </c>
    </row>
    <row r="10" spans="1:42" ht="15.75">
      <c r="A10" s="8" t="s">
        <v>43</v>
      </c>
      <c r="B10" s="8" t="s">
        <v>61</v>
      </c>
      <c r="C10" s="8" t="s">
        <v>67</v>
      </c>
      <c r="D10" s="9">
        <v>2013</v>
      </c>
      <c r="E10" s="8" t="s">
        <v>46</v>
      </c>
      <c r="F10" s="8" t="s">
        <v>68</v>
      </c>
      <c r="G10" s="8" t="s">
        <v>69</v>
      </c>
      <c r="H10" s="8" t="s">
        <v>49</v>
      </c>
      <c r="I10" s="15"/>
      <c r="J10" s="11"/>
      <c r="K10" s="12">
        <f t="shared" si="0"/>
        <v>12</v>
      </c>
      <c r="L10" s="12">
        <f t="shared" si="1"/>
        <v>17</v>
      </c>
      <c r="M10" s="13">
        <v>0</v>
      </c>
      <c r="N10" s="13">
        <v>0</v>
      </c>
      <c r="O10" s="13">
        <v>1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3</v>
      </c>
      <c r="Z10" s="13">
        <v>0</v>
      </c>
      <c r="AA10" s="13">
        <v>1</v>
      </c>
      <c r="AB10" s="13">
        <v>1</v>
      </c>
      <c r="AC10" s="13">
        <v>0</v>
      </c>
      <c r="AD10" s="13">
        <v>1</v>
      </c>
      <c r="AE10" s="13">
        <v>1</v>
      </c>
      <c r="AF10" s="13">
        <v>2</v>
      </c>
      <c r="AG10" s="13">
        <v>1</v>
      </c>
      <c r="AH10" s="13">
        <v>1</v>
      </c>
      <c r="AI10" s="13">
        <v>1</v>
      </c>
      <c r="AJ10" s="13">
        <v>0</v>
      </c>
      <c r="AK10" s="13">
        <v>0</v>
      </c>
      <c r="AL10" s="13">
        <v>0</v>
      </c>
      <c r="AM10" s="13">
        <v>1</v>
      </c>
      <c r="AN10" s="13">
        <v>3</v>
      </c>
      <c r="AO10" s="13">
        <v>0</v>
      </c>
      <c r="AP10" s="13">
        <v>0</v>
      </c>
    </row>
    <row r="11" spans="1:42" ht="15.75">
      <c r="A11" s="8" t="s">
        <v>43</v>
      </c>
      <c r="B11" s="8" t="s">
        <v>70</v>
      </c>
      <c r="C11" s="8" t="s">
        <v>71</v>
      </c>
      <c r="D11" s="8">
        <v>2013</v>
      </c>
      <c r="E11" s="8" t="s">
        <v>46</v>
      </c>
      <c r="F11" s="8" t="s">
        <v>68</v>
      </c>
      <c r="G11" s="8" t="s">
        <v>52</v>
      </c>
      <c r="H11" s="8" t="s">
        <v>49</v>
      </c>
      <c r="I11" s="11"/>
      <c r="J11" s="11"/>
      <c r="K11" s="12">
        <f t="shared" si="0"/>
        <v>8</v>
      </c>
      <c r="L11" s="12">
        <f t="shared" si="1"/>
        <v>14</v>
      </c>
      <c r="M11" s="13">
        <v>0</v>
      </c>
      <c r="N11" s="13">
        <v>0</v>
      </c>
      <c r="O11" s="13">
        <v>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1</v>
      </c>
      <c r="Z11" s="13">
        <v>0</v>
      </c>
      <c r="AA11" s="13">
        <v>1</v>
      </c>
      <c r="AB11" s="13">
        <v>2</v>
      </c>
      <c r="AC11" s="13">
        <v>3</v>
      </c>
      <c r="AD11" s="13">
        <v>0</v>
      </c>
      <c r="AE11" s="13">
        <v>1</v>
      </c>
      <c r="AF11" s="13">
        <v>0</v>
      </c>
      <c r="AG11" s="13">
        <v>4</v>
      </c>
      <c r="AH11" s="13">
        <v>1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</row>
    <row r="12" spans="1:42" ht="15.75">
      <c r="A12" s="8" t="s">
        <v>43</v>
      </c>
      <c r="B12" s="8" t="s">
        <v>72</v>
      </c>
      <c r="C12" s="8" t="s">
        <v>73</v>
      </c>
      <c r="D12" s="9">
        <v>2014</v>
      </c>
      <c r="E12" s="8" t="s">
        <v>46</v>
      </c>
      <c r="F12" s="8" t="s">
        <v>68</v>
      </c>
      <c r="G12" s="8" t="s">
        <v>74</v>
      </c>
      <c r="H12" s="8" t="s">
        <v>49</v>
      </c>
      <c r="I12" s="15"/>
      <c r="J12" s="11"/>
      <c r="K12" s="12">
        <f t="shared" si="0"/>
        <v>4</v>
      </c>
      <c r="L12" s="12">
        <f t="shared" si="1"/>
        <v>5</v>
      </c>
      <c r="M12" s="13">
        <v>0</v>
      </c>
      <c r="N12" s="13">
        <v>0</v>
      </c>
      <c r="O12" s="13">
        <v>1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1</v>
      </c>
      <c r="AB12" s="13">
        <v>0</v>
      </c>
      <c r="AC12" s="13">
        <v>0</v>
      </c>
      <c r="AD12" s="13">
        <v>0</v>
      </c>
      <c r="AE12" s="13">
        <v>2</v>
      </c>
      <c r="AF12" s="13">
        <v>0</v>
      </c>
      <c r="AG12" s="13">
        <v>0</v>
      </c>
      <c r="AH12" s="13">
        <v>1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</row>
    <row r="13" spans="1:42" ht="15.75">
      <c r="A13" s="8" t="s">
        <v>43</v>
      </c>
      <c r="B13" s="8" t="s">
        <v>75</v>
      </c>
      <c r="C13" s="8" t="s">
        <v>76</v>
      </c>
      <c r="D13" s="9">
        <v>2014</v>
      </c>
      <c r="E13" s="8" t="s">
        <v>46</v>
      </c>
      <c r="F13" s="8" t="s">
        <v>68</v>
      </c>
      <c r="G13" s="8" t="s">
        <v>60</v>
      </c>
      <c r="H13" s="8" t="s">
        <v>49</v>
      </c>
      <c r="I13" s="15"/>
      <c r="J13" s="11"/>
      <c r="K13" s="12">
        <f t="shared" si="0"/>
        <v>3</v>
      </c>
      <c r="L13" s="12">
        <f t="shared" si="1"/>
        <v>6</v>
      </c>
      <c r="M13" s="13">
        <v>0</v>
      </c>
      <c r="N13" s="13">
        <v>0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1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4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</row>
    <row r="14" spans="1:42" ht="15.75">
      <c r="A14" s="8" t="s">
        <v>43</v>
      </c>
      <c r="B14" s="8" t="s">
        <v>77</v>
      </c>
      <c r="C14" s="8" t="s">
        <v>71</v>
      </c>
      <c r="D14" s="8">
        <v>2011</v>
      </c>
      <c r="E14" s="8" t="s">
        <v>46</v>
      </c>
      <c r="F14" s="8" t="s">
        <v>78</v>
      </c>
      <c r="G14" s="8" t="s">
        <v>52</v>
      </c>
      <c r="H14" s="8" t="s">
        <v>49</v>
      </c>
      <c r="I14" s="11"/>
      <c r="J14" s="11"/>
      <c r="K14" s="12">
        <f t="shared" si="0"/>
        <v>30</v>
      </c>
      <c r="L14" s="12">
        <f t="shared" si="1"/>
        <v>32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2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>
        <v>1</v>
      </c>
    </row>
    <row r="15" spans="1:42" ht="15.75">
      <c r="A15" s="8" t="s">
        <v>43</v>
      </c>
      <c r="B15" s="8" t="s">
        <v>79</v>
      </c>
      <c r="C15" s="8" t="s">
        <v>80</v>
      </c>
      <c r="D15" s="9">
        <v>2011</v>
      </c>
      <c r="E15" s="8" t="s">
        <v>46</v>
      </c>
      <c r="F15" s="8" t="s">
        <v>78</v>
      </c>
      <c r="G15" s="8" t="s">
        <v>81</v>
      </c>
      <c r="H15" s="8" t="s">
        <v>53</v>
      </c>
      <c r="I15" s="15"/>
      <c r="J15" s="11"/>
      <c r="K15" s="12">
        <f t="shared" si="0"/>
        <v>27</v>
      </c>
      <c r="L15" s="12">
        <f t="shared" si="1"/>
        <v>39</v>
      </c>
      <c r="M15" s="13">
        <v>1</v>
      </c>
      <c r="N15" s="13">
        <v>1</v>
      </c>
      <c r="O15" s="13">
        <v>1</v>
      </c>
      <c r="P15" s="13">
        <v>2</v>
      </c>
      <c r="Q15" s="13">
        <v>2</v>
      </c>
      <c r="R15" s="13">
        <v>0</v>
      </c>
      <c r="S15" s="13">
        <v>2</v>
      </c>
      <c r="T15" s="13">
        <v>4</v>
      </c>
      <c r="U15" s="13">
        <v>1</v>
      </c>
      <c r="V15" s="13">
        <v>0</v>
      </c>
      <c r="W15" s="13">
        <v>0</v>
      </c>
      <c r="X15" s="13">
        <v>1</v>
      </c>
      <c r="Y15" s="13">
        <v>1</v>
      </c>
      <c r="Z15" s="13">
        <v>4</v>
      </c>
      <c r="AA15" s="13">
        <v>1</v>
      </c>
      <c r="AB15" s="13">
        <v>1</v>
      </c>
      <c r="AC15" s="13">
        <v>1</v>
      </c>
      <c r="AD15" s="13">
        <v>2</v>
      </c>
      <c r="AE15" s="13">
        <v>1</v>
      </c>
      <c r="AF15" s="13">
        <v>1</v>
      </c>
      <c r="AG15" s="13">
        <v>1</v>
      </c>
      <c r="AH15" s="13">
        <v>1</v>
      </c>
      <c r="AI15" s="13">
        <v>1</v>
      </c>
      <c r="AJ15" s="13">
        <v>1</v>
      </c>
      <c r="AK15" s="13">
        <v>2</v>
      </c>
      <c r="AL15" s="13">
        <v>1</v>
      </c>
      <c r="AM15" s="13">
        <v>1</v>
      </c>
      <c r="AN15" s="13">
        <v>1</v>
      </c>
      <c r="AO15" s="13">
        <v>1</v>
      </c>
      <c r="AP15" s="13">
        <v>2</v>
      </c>
    </row>
    <row r="16" spans="1:42" ht="15.75">
      <c r="A16" s="8" t="s">
        <v>43</v>
      </c>
      <c r="B16" s="8" t="s">
        <v>82</v>
      </c>
      <c r="C16" s="8" t="s">
        <v>83</v>
      </c>
      <c r="D16" s="9">
        <v>2011</v>
      </c>
      <c r="E16" s="8" t="s">
        <v>46</v>
      </c>
      <c r="F16" s="8" t="s">
        <v>78</v>
      </c>
      <c r="G16" s="8" t="s">
        <v>84</v>
      </c>
      <c r="H16" s="8" t="s">
        <v>53</v>
      </c>
      <c r="I16" s="15"/>
      <c r="J16" s="11"/>
      <c r="K16" s="12">
        <f t="shared" si="0"/>
        <v>26</v>
      </c>
      <c r="L16" s="12">
        <f t="shared" si="1"/>
        <v>34</v>
      </c>
      <c r="M16" s="13">
        <v>1</v>
      </c>
      <c r="N16" s="13">
        <v>2</v>
      </c>
      <c r="O16" s="13">
        <v>1</v>
      </c>
      <c r="P16" s="13">
        <v>2</v>
      </c>
      <c r="Q16" s="13">
        <v>1</v>
      </c>
      <c r="R16" s="13">
        <v>0</v>
      </c>
      <c r="S16" s="13">
        <v>3</v>
      </c>
      <c r="T16" s="13">
        <v>1</v>
      </c>
      <c r="U16" s="13">
        <v>1</v>
      </c>
      <c r="V16" s="13">
        <v>0</v>
      </c>
      <c r="W16" s="13">
        <v>0</v>
      </c>
      <c r="X16" s="13">
        <v>1</v>
      </c>
      <c r="Y16" s="13">
        <v>1</v>
      </c>
      <c r="Z16" s="13">
        <v>2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2</v>
      </c>
      <c r="AK16" s="13">
        <v>0</v>
      </c>
      <c r="AL16" s="13">
        <v>1</v>
      </c>
      <c r="AM16" s="13">
        <v>1</v>
      </c>
      <c r="AN16" s="13">
        <v>2</v>
      </c>
      <c r="AO16" s="13">
        <v>1</v>
      </c>
      <c r="AP16" s="13">
        <v>2</v>
      </c>
    </row>
    <row r="17" spans="1:42" ht="15.75">
      <c r="A17" s="8" t="s">
        <v>43</v>
      </c>
      <c r="B17" s="8" t="s">
        <v>85</v>
      </c>
      <c r="C17" s="8" t="s">
        <v>86</v>
      </c>
      <c r="D17" s="9">
        <v>2011</v>
      </c>
      <c r="E17" s="8" t="s">
        <v>46</v>
      </c>
      <c r="F17" s="8" t="s">
        <v>78</v>
      </c>
      <c r="G17" s="8" t="s">
        <v>60</v>
      </c>
      <c r="H17" s="8" t="s">
        <v>53</v>
      </c>
      <c r="I17" s="15"/>
      <c r="J17" s="11"/>
      <c r="K17" s="12">
        <f t="shared" si="0"/>
        <v>8</v>
      </c>
      <c r="L17" s="12">
        <f t="shared" si="1"/>
        <v>23</v>
      </c>
      <c r="M17" s="13">
        <v>0</v>
      </c>
      <c r="N17" s="13">
        <v>0</v>
      </c>
      <c r="O17" s="13">
        <v>1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5</v>
      </c>
      <c r="AA17" s="13">
        <v>1</v>
      </c>
      <c r="AB17" s="13">
        <v>1</v>
      </c>
      <c r="AC17" s="13">
        <v>5</v>
      </c>
      <c r="AD17" s="13">
        <v>0</v>
      </c>
      <c r="AE17" s="13">
        <v>0</v>
      </c>
      <c r="AF17" s="13">
        <v>0</v>
      </c>
      <c r="AG17" s="13">
        <v>7</v>
      </c>
      <c r="AH17" s="13">
        <v>1</v>
      </c>
      <c r="AI17" s="13">
        <v>0</v>
      </c>
      <c r="AJ17" s="13">
        <v>0</v>
      </c>
      <c r="AK17" s="13">
        <v>0</v>
      </c>
      <c r="AL17" s="13">
        <v>0</v>
      </c>
      <c r="AM17" s="13">
        <v>2</v>
      </c>
      <c r="AN17" s="13">
        <v>0</v>
      </c>
      <c r="AO17" s="13">
        <v>0</v>
      </c>
      <c r="AP17" s="13">
        <v>0</v>
      </c>
    </row>
    <row r="18" spans="1:42" ht="15.75">
      <c r="A18" s="8" t="s">
        <v>43</v>
      </c>
      <c r="B18" s="8" t="s">
        <v>58</v>
      </c>
      <c r="C18" s="8" t="s">
        <v>87</v>
      </c>
      <c r="D18" s="9">
        <v>2009</v>
      </c>
      <c r="E18" s="8" t="s">
        <v>46</v>
      </c>
      <c r="F18" s="8" t="s">
        <v>88</v>
      </c>
      <c r="G18" s="8" t="s">
        <v>48</v>
      </c>
      <c r="H18" s="8" t="s">
        <v>49</v>
      </c>
      <c r="I18" s="15"/>
      <c r="J18" s="11"/>
      <c r="K18" s="12">
        <f t="shared" si="0"/>
        <v>28</v>
      </c>
      <c r="L18" s="12">
        <f t="shared" si="1"/>
        <v>33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0</v>
      </c>
      <c r="S18" s="13">
        <v>1</v>
      </c>
      <c r="T18" s="13">
        <v>1</v>
      </c>
      <c r="U18" s="13">
        <v>1</v>
      </c>
      <c r="V18" s="13">
        <v>0</v>
      </c>
      <c r="W18" s="13">
        <v>1</v>
      </c>
      <c r="X18" s="13">
        <v>1</v>
      </c>
      <c r="Y18" s="13">
        <v>1</v>
      </c>
      <c r="Z18" s="13">
        <v>3</v>
      </c>
      <c r="AA18" s="13">
        <v>1</v>
      </c>
      <c r="AB18" s="13">
        <v>1</v>
      </c>
      <c r="AC18" s="13">
        <v>2</v>
      </c>
      <c r="AD18" s="13">
        <v>1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2</v>
      </c>
      <c r="AL18" s="13">
        <v>1</v>
      </c>
      <c r="AM18" s="13">
        <v>2</v>
      </c>
      <c r="AN18" s="13">
        <v>1</v>
      </c>
      <c r="AO18" s="13">
        <v>1</v>
      </c>
      <c r="AP18" s="13">
        <v>1</v>
      </c>
    </row>
    <row r="19" spans="1:42" ht="15.75">
      <c r="A19" s="8" t="s">
        <v>43</v>
      </c>
      <c r="B19" s="8" t="s">
        <v>89</v>
      </c>
      <c r="C19" s="8" t="s">
        <v>90</v>
      </c>
      <c r="D19" s="9">
        <v>2009</v>
      </c>
      <c r="E19" s="8" t="s">
        <v>46</v>
      </c>
      <c r="F19" s="8" t="s">
        <v>88</v>
      </c>
      <c r="G19" s="8" t="s">
        <v>91</v>
      </c>
      <c r="H19" s="8" t="s">
        <v>53</v>
      </c>
      <c r="I19" s="15"/>
      <c r="J19" s="11"/>
      <c r="K19" s="12">
        <f t="shared" si="0"/>
        <v>28</v>
      </c>
      <c r="L19" s="12">
        <f t="shared" si="1"/>
        <v>36</v>
      </c>
      <c r="M19" s="13">
        <v>1</v>
      </c>
      <c r="N19" s="13">
        <v>2</v>
      </c>
      <c r="O19" s="13">
        <v>1</v>
      </c>
      <c r="P19" s="13">
        <v>3</v>
      </c>
      <c r="Q19" s="13">
        <v>1</v>
      </c>
      <c r="R19" s="13">
        <v>0</v>
      </c>
      <c r="S19" s="13">
        <v>1</v>
      </c>
      <c r="T19" s="13">
        <v>1</v>
      </c>
      <c r="U19" s="13">
        <v>1</v>
      </c>
      <c r="V19" s="13">
        <v>0</v>
      </c>
      <c r="W19" s="13">
        <v>4</v>
      </c>
      <c r="X19" s="13">
        <v>1</v>
      </c>
      <c r="Y19" s="13">
        <v>1</v>
      </c>
      <c r="Z19" s="13">
        <v>2</v>
      </c>
      <c r="AA19" s="13">
        <v>1</v>
      </c>
      <c r="AB19" s="13">
        <v>1</v>
      </c>
      <c r="AC19" s="13">
        <v>1</v>
      </c>
      <c r="AD19" s="13">
        <v>2</v>
      </c>
      <c r="AE19" s="13">
        <v>1</v>
      </c>
      <c r="AF19" s="13">
        <v>1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  <c r="AP19" s="13">
        <v>1</v>
      </c>
    </row>
    <row r="20" spans="1:42" ht="15.75">
      <c r="A20" s="8" t="s">
        <v>43</v>
      </c>
      <c r="B20" s="8" t="s">
        <v>61</v>
      </c>
      <c r="C20" s="8" t="s">
        <v>92</v>
      </c>
      <c r="D20" s="9">
        <v>2010</v>
      </c>
      <c r="E20" s="8" t="s">
        <v>46</v>
      </c>
      <c r="F20" s="8" t="s">
        <v>88</v>
      </c>
      <c r="G20" s="8" t="s">
        <v>74</v>
      </c>
      <c r="H20" s="8" t="s">
        <v>53</v>
      </c>
      <c r="I20" s="15"/>
      <c r="J20" s="11"/>
      <c r="K20" s="12">
        <f t="shared" si="0"/>
        <v>27</v>
      </c>
      <c r="L20" s="12">
        <f t="shared" si="1"/>
        <v>34</v>
      </c>
      <c r="M20" s="13">
        <v>2</v>
      </c>
      <c r="N20" s="13">
        <v>0</v>
      </c>
      <c r="O20" s="13">
        <v>1</v>
      </c>
      <c r="P20" s="13">
        <v>3</v>
      </c>
      <c r="Q20" s="13">
        <v>2</v>
      </c>
      <c r="R20" s="13">
        <v>0</v>
      </c>
      <c r="S20" s="13">
        <v>1</v>
      </c>
      <c r="T20" s="13">
        <v>1</v>
      </c>
      <c r="U20" s="13">
        <v>1</v>
      </c>
      <c r="V20" s="13">
        <v>0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4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</row>
    <row r="21" spans="1:42" ht="15.75">
      <c r="A21" s="8" t="s">
        <v>43</v>
      </c>
      <c r="B21" s="8" t="s">
        <v>93</v>
      </c>
      <c r="C21" s="8" t="s">
        <v>94</v>
      </c>
      <c r="D21" s="8">
        <v>2010</v>
      </c>
      <c r="E21" s="8" t="s">
        <v>46</v>
      </c>
      <c r="F21" s="8" t="s">
        <v>88</v>
      </c>
      <c r="G21" s="8" t="s">
        <v>95</v>
      </c>
      <c r="H21" s="8" t="s">
        <v>53</v>
      </c>
      <c r="I21" s="11"/>
      <c r="J21" s="11"/>
      <c r="K21" s="12">
        <f t="shared" si="0"/>
        <v>26</v>
      </c>
      <c r="L21" s="12">
        <f t="shared" si="1"/>
        <v>34</v>
      </c>
      <c r="M21" s="13">
        <v>1</v>
      </c>
      <c r="N21" s="13">
        <v>0</v>
      </c>
      <c r="O21" s="13">
        <v>1</v>
      </c>
      <c r="P21" s="13">
        <v>6</v>
      </c>
      <c r="Q21" s="13">
        <v>1</v>
      </c>
      <c r="R21" s="13">
        <v>0</v>
      </c>
      <c r="S21" s="13">
        <v>1</v>
      </c>
      <c r="T21" s="13">
        <v>1</v>
      </c>
      <c r="U21" s="13">
        <v>3</v>
      </c>
      <c r="V21" s="13">
        <v>0</v>
      </c>
      <c r="W21" s="13">
        <v>0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1</v>
      </c>
      <c r="AD21" s="13">
        <v>1</v>
      </c>
      <c r="AE21" s="13">
        <v>1</v>
      </c>
      <c r="AF21" s="13">
        <v>1</v>
      </c>
      <c r="AG21" s="13">
        <v>1</v>
      </c>
      <c r="AH21" s="13">
        <v>1</v>
      </c>
      <c r="AI21" s="13">
        <v>1</v>
      </c>
      <c r="AJ21" s="13">
        <v>1</v>
      </c>
      <c r="AK21" s="13">
        <v>2</v>
      </c>
      <c r="AL21" s="13">
        <v>1</v>
      </c>
      <c r="AM21" s="13">
        <v>1</v>
      </c>
      <c r="AN21" s="13">
        <v>1</v>
      </c>
      <c r="AO21" s="13">
        <v>1</v>
      </c>
      <c r="AP21" s="13">
        <v>1</v>
      </c>
    </row>
    <row r="22" spans="1:42" ht="15.75">
      <c r="A22" s="8" t="s">
        <v>43</v>
      </c>
      <c r="B22" s="8" t="s">
        <v>96</v>
      </c>
      <c r="C22" s="8" t="s">
        <v>97</v>
      </c>
      <c r="D22" s="9">
        <v>2009</v>
      </c>
      <c r="E22" s="8" t="s">
        <v>46</v>
      </c>
      <c r="F22" s="8" t="s">
        <v>88</v>
      </c>
      <c r="G22" s="17"/>
      <c r="H22" s="8" t="s">
        <v>53</v>
      </c>
      <c r="I22" s="15"/>
      <c r="J22" s="11"/>
      <c r="K22" s="12">
        <f t="shared" si="0"/>
        <v>24</v>
      </c>
      <c r="L22" s="12">
        <f t="shared" si="1"/>
        <v>34</v>
      </c>
      <c r="M22" s="13">
        <v>2</v>
      </c>
      <c r="N22" s="13">
        <v>0</v>
      </c>
      <c r="O22" s="13">
        <v>1</v>
      </c>
      <c r="P22" s="13">
        <v>0</v>
      </c>
      <c r="Q22" s="13">
        <v>1</v>
      </c>
      <c r="R22" s="13">
        <v>0</v>
      </c>
      <c r="S22" s="13">
        <v>1</v>
      </c>
      <c r="T22" s="13">
        <v>1</v>
      </c>
      <c r="U22" s="13">
        <v>4</v>
      </c>
      <c r="V22" s="13">
        <v>0</v>
      </c>
      <c r="W22" s="13">
        <v>0</v>
      </c>
      <c r="X22" s="13">
        <v>0</v>
      </c>
      <c r="Y22" s="13">
        <v>1</v>
      </c>
      <c r="Z22" s="13">
        <v>1</v>
      </c>
      <c r="AA22" s="13">
        <v>1</v>
      </c>
      <c r="AB22" s="13">
        <v>1</v>
      </c>
      <c r="AC22" s="13">
        <v>3</v>
      </c>
      <c r="AD22" s="13">
        <v>1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2</v>
      </c>
      <c r="AL22" s="13">
        <v>3</v>
      </c>
      <c r="AM22" s="13">
        <v>1</v>
      </c>
      <c r="AN22" s="13">
        <v>1</v>
      </c>
      <c r="AO22" s="13">
        <v>1</v>
      </c>
      <c r="AP22" s="13">
        <v>2</v>
      </c>
    </row>
    <row r="23" spans="1:42" ht="15.75">
      <c r="A23" s="8" t="s">
        <v>43</v>
      </c>
      <c r="B23" s="8" t="s">
        <v>98</v>
      </c>
      <c r="C23" s="8" t="s">
        <v>45</v>
      </c>
      <c r="D23" s="9">
        <v>2010</v>
      </c>
      <c r="E23" s="8" t="s">
        <v>46</v>
      </c>
      <c r="F23" s="8" t="s">
        <v>88</v>
      </c>
      <c r="G23" s="8" t="s">
        <v>48</v>
      </c>
      <c r="H23" s="8" t="s">
        <v>49</v>
      </c>
      <c r="I23" s="15"/>
      <c r="J23" s="11"/>
      <c r="K23" s="12">
        <f t="shared" si="0"/>
        <v>20</v>
      </c>
      <c r="L23" s="12">
        <f t="shared" si="1"/>
        <v>42</v>
      </c>
      <c r="M23" s="13">
        <v>1</v>
      </c>
      <c r="N23" s="13">
        <v>0</v>
      </c>
      <c r="O23" s="13">
        <v>1</v>
      </c>
      <c r="P23" s="13">
        <v>0</v>
      </c>
      <c r="Q23" s="13">
        <v>1</v>
      </c>
      <c r="R23" s="13">
        <v>0</v>
      </c>
      <c r="S23" s="13">
        <v>0</v>
      </c>
      <c r="T23" s="13">
        <v>1</v>
      </c>
      <c r="U23" s="13">
        <v>0</v>
      </c>
      <c r="V23" s="13">
        <v>0</v>
      </c>
      <c r="W23" s="13">
        <v>0</v>
      </c>
      <c r="X23" s="13">
        <v>0</v>
      </c>
      <c r="Y23" s="13">
        <v>3</v>
      </c>
      <c r="Z23" s="13">
        <v>10</v>
      </c>
      <c r="AA23" s="13">
        <v>1</v>
      </c>
      <c r="AB23" s="13">
        <v>2</v>
      </c>
      <c r="AC23" s="13">
        <v>4</v>
      </c>
      <c r="AD23" s="13">
        <v>0</v>
      </c>
      <c r="AE23" s="13">
        <v>1</v>
      </c>
      <c r="AF23" s="13">
        <v>1</v>
      </c>
      <c r="AG23" s="13">
        <v>1</v>
      </c>
      <c r="AH23" s="13">
        <v>1</v>
      </c>
      <c r="AI23" s="13">
        <v>2</v>
      </c>
      <c r="AJ23" s="13">
        <v>2</v>
      </c>
      <c r="AK23" s="13">
        <v>2</v>
      </c>
      <c r="AL23" s="13">
        <v>4</v>
      </c>
      <c r="AM23" s="13">
        <v>1</v>
      </c>
      <c r="AN23" s="13">
        <v>2</v>
      </c>
      <c r="AO23" s="13">
        <v>1</v>
      </c>
      <c r="AP23" s="13">
        <v>0</v>
      </c>
    </row>
    <row r="24" spans="1:42" ht="15.75">
      <c r="A24" s="8" t="s">
        <v>43</v>
      </c>
      <c r="B24" s="8" t="s">
        <v>99</v>
      </c>
      <c r="C24" s="8" t="s">
        <v>100</v>
      </c>
      <c r="D24" s="9">
        <v>2009</v>
      </c>
      <c r="E24" s="8" t="s">
        <v>46</v>
      </c>
      <c r="F24" s="8" t="s">
        <v>88</v>
      </c>
      <c r="G24" s="8" t="s">
        <v>52</v>
      </c>
      <c r="H24" s="8" t="s">
        <v>53</v>
      </c>
      <c r="I24" s="15"/>
      <c r="J24" s="11"/>
      <c r="K24" s="12">
        <f t="shared" si="0"/>
        <v>17</v>
      </c>
      <c r="L24" s="12">
        <f t="shared" si="1"/>
        <v>22</v>
      </c>
      <c r="M24" s="13">
        <v>1</v>
      </c>
      <c r="N24" s="13">
        <v>0</v>
      </c>
      <c r="O24" s="13">
        <v>1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1</v>
      </c>
      <c r="Z24" s="13">
        <v>1</v>
      </c>
      <c r="AA24" s="13">
        <v>1</v>
      </c>
      <c r="AB24" s="13">
        <v>1</v>
      </c>
      <c r="AC24" s="13">
        <v>0</v>
      </c>
      <c r="AD24" s="13">
        <v>0</v>
      </c>
      <c r="AE24" s="13">
        <v>1</v>
      </c>
      <c r="AF24" s="13">
        <v>1</v>
      </c>
      <c r="AG24" s="13">
        <v>1</v>
      </c>
      <c r="AH24" s="13">
        <v>1</v>
      </c>
      <c r="AI24" s="13">
        <v>1</v>
      </c>
      <c r="AJ24" s="13">
        <v>0</v>
      </c>
      <c r="AK24" s="13">
        <v>0</v>
      </c>
      <c r="AL24" s="13">
        <v>1</v>
      </c>
      <c r="AM24" s="13">
        <v>1</v>
      </c>
      <c r="AN24" s="13">
        <v>3</v>
      </c>
      <c r="AO24" s="13">
        <v>1</v>
      </c>
      <c r="AP24" s="13">
        <v>4</v>
      </c>
    </row>
    <row r="25" spans="1:42" ht="15.75">
      <c r="A25" s="8" t="s">
        <v>43</v>
      </c>
      <c r="B25" s="8" t="s">
        <v>101</v>
      </c>
      <c r="C25" s="8" t="s">
        <v>102</v>
      </c>
      <c r="D25" s="9">
        <v>2007</v>
      </c>
      <c r="E25" s="8" t="s">
        <v>103</v>
      </c>
      <c r="F25" s="8" t="s">
        <v>47</v>
      </c>
      <c r="G25" s="17"/>
      <c r="H25" s="8" t="s">
        <v>53</v>
      </c>
      <c r="I25" s="11"/>
      <c r="J25" s="11"/>
      <c r="K25" s="12">
        <f t="shared" si="0"/>
        <v>30</v>
      </c>
      <c r="L25" s="12">
        <f t="shared" si="1"/>
        <v>30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1</v>
      </c>
      <c r="AI25" s="13">
        <v>1</v>
      </c>
      <c r="AJ25" s="13">
        <v>1</v>
      </c>
      <c r="AK25" s="13">
        <v>1</v>
      </c>
      <c r="AL25" s="13">
        <v>1</v>
      </c>
      <c r="AM25" s="13">
        <v>1</v>
      </c>
      <c r="AN25" s="13">
        <v>1</v>
      </c>
      <c r="AO25" s="13">
        <v>1</v>
      </c>
      <c r="AP25" s="13">
        <v>1</v>
      </c>
    </row>
    <row r="26" spans="1:42" ht="15.75">
      <c r="A26" s="8" t="s">
        <v>43</v>
      </c>
      <c r="B26" s="8" t="s">
        <v>104</v>
      </c>
      <c r="C26" s="8" t="s">
        <v>105</v>
      </c>
      <c r="D26" s="9">
        <v>2007</v>
      </c>
      <c r="E26" s="8" t="s">
        <v>103</v>
      </c>
      <c r="F26" s="8" t="s">
        <v>47</v>
      </c>
      <c r="G26" s="17"/>
      <c r="H26" s="8" t="s">
        <v>53</v>
      </c>
      <c r="I26" s="11"/>
      <c r="J26" s="11"/>
      <c r="K26" s="12">
        <f t="shared" si="0"/>
        <v>30</v>
      </c>
      <c r="L26" s="12">
        <f t="shared" si="1"/>
        <v>30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1</v>
      </c>
      <c r="AD26" s="13">
        <v>1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13">
        <v>1</v>
      </c>
      <c r="AO26" s="13">
        <v>1</v>
      </c>
      <c r="AP26" s="13">
        <v>1</v>
      </c>
    </row>
    <row r="27" spans="1:42" ht="15.75">
      <c r="A27" s="8" t="s">
        <v>43</v>
      </c>
      <c r="B27" s="8" t="s">
        <v>106</v>
      </c>
      <c r="C27" s="8" t="s">
        <v>107</v>
      </c>
      <c r="D27" s="9">
        <v>2008</v>
      </c>
      <c r="E27" s="8" t="s">
        <v>103</v>
      </c>
      <c r="F27" s="8" t="s">
        <v>47</v>
      </c>
      <c r="G27" s="8" t="s">
        <v>81</v>
      </c>
      <c r="H27" s="8" t="s">
        <v>49</v>
      </c>
      <c r="I27" s="15"/>
      <c r="J27" s="11"/>
      <c r="K27" s="12">
        <f t="shared" si="0"/>
        <v>30</v>
      </c>
      <c r="L27" s="12">
        <f t="shared" si="1"/>
        <v>31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13">
        <v>2</v>
      </c>
      <c r="AE27" s="13">
        <v>1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>
        <v>1</v>
      </c>
      <c r="AN27" s="13">
        <v>1</v>
      </c>
      <c r="AO27" s="13">
        <v>1</v>
      </c>
      <c r="AP27" s="13">
        <v>1</v>
      </c>
    </row>
    <row r="28" spans="1:42" ht="15.75">
      <c r="A28" s="8" t="s">
        <v>43</v>
      </c>
      <c r="B28" s="8" t="s">
        <v>108</v>
      </c>
      <c r="C28" s="8" t="s">
        <v>105</v>
      </c>
      <c r="D28" s="9">
        <v>2007</v>
      </c>
      <c r="E28" s="8" t="s">
        <v>103</v>
      </c>
      <c r="F28" s="8" t="s">
        <v>47</v>
      </c>
      <c r="G28" s="17"/>
      <c r="H28" s="8" t="s">
        <v>53</v>
      </c>
      <c r="I28" s="11"/>
      <c r="J28" s="11"/>
      <c r="K28" s="12">
        <f t="shared" si="0"/>
        <v>30</v>
      </c>
      <c r="L28" s="12">
        <f t="shared" si="1"/>
        <v>31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>
        <v>2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13">
        <v>1</v>
      </c>
      <c r="AO28" s="13">
        <v>1</v>
      </c>
      <c r="AP28" s="13">
        <v>1</v>
      </c>
    </row>
    <row r="29" spans="1:42" ht="15.75">
      <c r="A29" s="8" t="s">
        <v>43</v>
      </c>
      <c r="B29" s="8" t="s">
        <v>109</v>
      </c>
      <c r="C29" s="8" t="s">
        <v>110</v>
      </c>
      <c r="D29" s="9">
        <v>2007</v>
      </c>
      <c r="E29" s="8" t="s">
        <v>103</v>
      </c>
      <c r="F29" s="8" t="s">
        <v>47</v>
      </c>
      <c r="G29" s="17"/>
      <c r="H29" s="8" t="s">
        <v>53</v>
      </c>
      <c r="I29" s="11"/>
      <c r="J29" s="11"/>
      <c r="K29" s="12">
        <f t="shared" si="0"/>
        <v>30</v>
      </c>
      <c r="L29" s="12">
        <f t="shared" si="1"/>
        <v>34</v>
      </c>
      <c r="M29" s="13">
        <v>2</v>
      </c>
      <c r="N29" s="13">
        <v>2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13">
        <v>3</v>
      </c>
      <c r="AE29" s="13">
        <v>1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13">
        <v>1</v>
      </c>
      <c r="AN29" s="13">
        <v>1</v>
      </c>
      <c r="AO29" s="13">
        <v>1</v>
      </c>
      <c r="AP29" s="13">
        <v>1</v>
      </c>
    </row>
    <row r="30" spans="1:42" ht="15.75">
      <c r="A30" s="8" t="s">
        <v>43</v>
      </c>
      <c r="B30" s="8" t="s">
        <v>111</v>
      </c>
      <c r="C30" s="8" t="s">
        <v>112</v>
      </c>
      <c r="D30" s="9">
        <v>2007</v>
      </c>
      <c r="E30" s="8" t="s">
        <v>103</v>
      </c>
      <c r="F30" s="8" t="s">
        <v>47</v>
      </c>
      <c r="G30" s="8" t="s">
        <v>113</v>
      </c>
      <c r="H30" s="8" t="s">
        <v>53</v>
      </c>
      <c r="I30" s="11"/>
      <c r="J30" s="11"/>
      <c r="K30" s="12">
        <f t="shared" si="0"/>
        <v>30</v>
      </c>
      <c r="L30" s="12">
        <f t="shared" si="1"/>
        <v>34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3">
        <v>1</v>
      </c>
      <c r="V30" s="13">
        <v>3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13">
        <v>1</v>
      </c>
      <c r="AE30" s="13">
        <v>1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3</v>
      </c>
      <c r="AL30" s="13">
        <v>1</v>
      </c>
      <c r="AM30" s="13">
        <v>1</v>
      </c>
      <c r="AN30" s="13">
        <v>1</v>
      </c>
      <c r="AO30" s="13">
        <v>1</v>
      </c>
      <c r="AP30" s="13">
        <v>1</v>
      </c>
    </row>
    <row r="31" spans="1:42" ht="15.75">
      <c r="A31" s="8" t="s">
        <v>43</v>
      </c>
      <c r="B31" s="8" t="s">
        <v>114</v>
      </c>
      <c r="C31" s="8" t="s">
        <v>115</v>
      </c>
      <c r="D31" s="9">
        <v>2007</v>
      </c>
      <c r="E31" s="8" t="s">
        <v>103</v>
      </c>
      <c r="F31" s="8" t="s">
        <v>47</v>
      </c>
      <c r="G31" s="8" t="s">
        <v>116</v>
      </c>
      <c r="H31" s="8" t="s">
        <v>53</v>
      </c>
      <c r="I31" s="11"/>
      <c r="J31" s="11"/>
      <c r="K31" s="12">
        <f t="shared" si="0"/>
        <v>25</v>
      </c>
      <c r="L31" s="12">
        <f t="shared" si="1"/>
        <v>50</v>
      </c>
      <c r="M31" s="13">
        <v>5</v>
      </c>
      <c r="N31" s="13">
        <v>0</v>
      </c>
      <c r="O31" s="13">
        <v>1</v>
      </c>
      <c r="P31" s="13">
        <v>0</v>
      </c>
      <c r="Q31" s="13">
        <v>1</v>
      </c>
      <c r="R31" s="13">
        <v>0</v>
      </c>
      <c r="S31" s="13">
        <v>2</v>
      </c>
      <c r="T31" s="13">
        <v>1</v>
      </c>
      <c r="U31" s="13">
        <v>1</v>
      </c>
      <c r="V31" s="13" t="s">
        <v>117</v>
      </c>
      <c r="W31" s="13">
        <v>0</v>
      </c>
      <c r="X31" s="13">
        <v>6</v>
      </c>
      <c r="Y31" s="13">
        <v>1</v>
      </c>
      <c r="Z31" s="13">
        <v>3</v>
      </c>
      <c r="AA31" s="13">
        <v>1</v>
      </c>
      <c r="AB31" s="13">
        <v>1</v>
      </c>
      <c r="AC31" s="13">
        <v>3</v>
      </c>
      <c r="AD31" s="13">
        <v>10</v>
      </c>
      <c r="AE31" s="13">
        <v>1</v>
      </c>
      <c r="AF31" s="13">
        <v>1</v>
      </c>
      <c r="AG31" s="13">
        <v>1</v>
      </c>
      <c r="AH31" s="13">
        <v>1</v>
      </c>
      <c r="AI31" s="13">
        <v>1</v>
      </c>
      <c r="AJ31" s="13">
        <v>1</v>
      </c>
      <c r="AK31" s="13">
        <v>1</v>
      </c>
      <c r="AL31" s="13">
        <v>1</v>
      </c>
      <c r="AM31" s="13">
        <v>1</v>
      </c>
      <c r="AN31" s="13">
        <v>1</v>
      </c>
      <c r="AO31" s="13">
        <v>1</v>
      </c>
      <c r="AP31" s="13">
        <v>3</v>
      </c>
    </row>
    <row r="32" spans="1:42" ht="15.75">
      <c r="A32" s="8" t="s">
        <v>43</v>
      </c>
      <c r="B32" s="8" t="s">
        <v>118</v>
      </c>
      <c r="C32" s="8" t="s">
        <v>119</v>
      </c>
      <c r="D32" s="8">
        <v>2013</v>
      </c>
      <c r="E32" s="8" t="s">
        <v>103</v>
      </c>
      <c r="F32" s="8" t="s">
        <v>68</v>
      </c>
      <c r="G32" s="8" t="s">
        <v>116</v>
      </c>
      <c r="H32" s="8" t="s">
        <v>49</v>
      </c>
      <c r="I32" s="11"/>
      <c r="J32" s="11"/>
      <c r="K32" s="12">
        <f t="shared" si="0"/>
        <v>9</v>
      </c>
      <c r="L32" s="12">
        <f t="shared" si="1"/>
        <v>17</v>
      </c>
      <c r="M32" s="13">
        <v>1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3</v>
      </c>
      <c r="Z32" s="13">
        <v>0</v>
      </c>
      <c r="AA32" s="13">
        <v>1</v>
      </c>
      <c r="AB32" s="13">
        <v>1</v>
      </c>
      <c r="AC32" s="13">
        <v>2</v>
      </c>
      <c r="AD32" s="13">
        <v>0</v>
      </c>
      <c r="AE32" s="13">
        <v>0</v>
      </c>
      <c r="AF32" s="13">
        <v>3</v>
      </c>
      <c r="AG32" s="13">
        <v>1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1</v>
      </c>
      <c r="AN32" s="13">
        <v>4</v>
      </c>
      <c r="AO32" s="13">
        <v>0</v>
      </c>
      <c r="AP32" s="13">
        <v>0</v>
      </c>
    </row>
    <row r="33" spans="1:42" ht="15.75">
      <c r="A33" s="8" t="s">
        <v>43</v>
      </c>
      <c r="B33" s="8" t="s">
        <v>120</v>
      </c>
      <c r="C33" s="8" t="s">
        <v>121</v>
      </c>
      <c r="D33" s="9">
        <v>2014</v>
      </c>
      <c r="E33" s="8" t="s">
        <v>103</v>
      </c>
      <c r="F33" s="8" t="s">
        <v>68</v>
      </c>
      <c r="G33" s="8" t="s">
        <v>122</v>
      </c>
      <c r="H33" s="8" t="s">
        <v>49</v>
      </c>
      <c r="I33" s="15"/>
      <c r="J33" s="11"/>
      <c r="K33" s="12">
        <f t="shared" si="0"/>
        <v>8</v>
      </c>
      <c r="L33" s="12">
        <f t="shared" si="1"/>
        <v>14</v>
      </c>
      <c r="M33" s="13">
        <v>0</v>
      </c>
      <c r="N33" s="13">
        <v>0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2</v>
      </c>
      <c r="Z33" s="13">
        <v>3</v>
      </c>
      <c r="AA33" s="13">
        <v>1</v>
      </c>
      <c r="AB33" s="13">
        <v>3</v>
      </c>
      <c r="AC33" s="13">
        <v>2</v>
      </c>
      <c r="AD33" s="13">
        <v>0</v>
      </c>
      <c r="AE33" s="13">
        <v>0</v>
      </c>
      <c r="AF33" s="13">
        <v>0</v>
      </c>
      <c r="AG33" s="13">
        <v>0</v>
      </c>
      <c r="AH33" s="13">
        <v>1</v>
      </c>
      <c r="AI33" s="13">
        <v>1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</row>
    <row r="34" spans="1:42" ht="15.75">
      <c r="A34" s="8" t="s">
        <v>43</v>
      </c>
      <c r="B34" s="8" t="s">
        <v>123</v>
      </c>
      <c r="C34" s="8" t="s">
        <v>124</v>
      </c>
      <c r="D34" s="9">
        <v>2013</v>
      </c>
      <c r="E34" s="8" t="s">
        <v>103</v>
      </c>
      <c r="F34" s="8" t="s">
        <v>68</v>
      </c>
      <c r="G34" s="8" t="s">
        <v>84</v>
      </c>
      <c r="H34" s="8" t="s">
        <v>49</v>
      </c>
      <c r="I34" s="15"/>
      <c r="J34" s="11"/>
      <c r="K34" s="12">
        <f t="shared" si="0"/>
        <v>8</v>
      </c>
      <c r="L34" s="12">
        <f t="shared" si="1"/>
        <v>15</v>
      </c>
      <c r="M34" s="13">
        <v>0</v>
      </c>
      <c r="N34" s="13">
        <v>0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3</v>
      </c>
      <c r="Z34" s="13">
        <v>0</v>
      </c>
      <c r="AA34" s="13">
        <v>1</v>
      </c>
      <c r="AB34" s="13">
        <v>3</v>
      </c>
      <c r="AC34" s="13">
        <v>3</v>
      </c>
      <c r="AD34" s="13">
        <v>0</v>
      </c>
      <c r="AE34" s="13">
        <v>1</v>
      </c>
      <c r="AF34" s="13">
        <v>0</v>
      </c>
      <c r="AG34" s="13">
        <v>0</v>
      </c>
      <c r="AH34" s="13">
        <v>1</v>
      </c>
      <c r="AI34" s="13">
        <v>0</v>
      </c>
      <c r="AJ34" s="13">
        <v>0</v>
      </c>
      <c r="AK34" s="13">
        <v>0</v>
      </c>
      <c r="AL34" s="13">
        <v>0</v>
      </c>
      <c r="AM34" s="13">
        <v>2</v>
      </c>
      <c r="AN34" s="13">
        <v>0</v>
      </c>
      <c r="AO34" s="13">
        <v>0</v>
      </c>
      <c r="AP34" s="13">
        <v>0</v>
      </c>
    </row>
    <row r="35" spans="1:42" ht="15.75">
      <c r="A35" s="8" t="s">
        <v>43</v>
      </c>
      <c r="B35" s="8" t="s">
        <v>125</v>
      </c>
      <c r="C35" s="8" t="s">
        <v>126</v>
      </c>
      <c r="D35" s="9">
        <v>2014</v>
      </c>
      <c r="E35" s="8" t="s">
        <v>103</v>
      </c>
      <c r="F35" s="8" t="s">
        <v>68</v>
      </c>
      <c r="G35" s="8" t="s">
        <v>60</v>
      </c>
      <c r="H35" s="8" t="s">
        <v>49</v>
      </c>
      <c r="I35" s="15"/>
      <c r="J35" s="11"/>
      <c r="K35" s="12">
        <f t="shared" si="0"/>
        <v>4</v>
      </c>
      <c r="L35" s="12">
        <f t="shared" si="1"/>
        <v>4</v>
      </c>
      <c r="M35" s="13">
        <v>0</v>
      </c>
      <c r="N35" s="13">
        <v>0</v>
      </c>
      <c r="O35" s="1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1</v>
      </c>
      <c r="Z35" s="13">
        <v>0</v>
      </c>
      <c r="AA35" s="13">
        <v>1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1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</row>
    <row r="36" spans="1:42" ht="15.75">
      <c r="A36" s="8" t="s">
        <v>43</v>
      </c>
      <c r="B36" s="8" t="s">
        <v>127</v>
      </c>
      <c r="C36" s="8" t="s">
        <v>128</v>
      </c>
      <c r="D36" s="9">
        <v>2014</v>
      </c>
      <c r="E36" s="8" t="s">
        <v>103</v>
      </c>
      <c r="F36" s="8" t="s">
        <v>68</v>
      </c>
      <c r="G36" s="8" t="s">
        <v>48</v>
      </c>
      <c r="H36" s="8" t="s">
        <v>49</v>
      </c>
      <c r="I36" s="15"/>
      <c r="J36" s="11"/>
      <c r="K36" s="12">
        <f t="shared" si="0"/>
        <v>4</v>
      </c>
      <c r="L36" s="12">
        <f t="shared" si="1"/>
        <v>6</v>
      </c>
      <c r="M36" s="13">
        <v>0</v>
      </c>
      <c r="N36" s="13">
        <v>0</v>
      </c>
      <c r="O36" s="13">
        <v>2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1</v>
      </c>
      <c r="AB36" s="13">
        <v>2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1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</row>
    <row r="37" spans="1:42" ht="15.75">
      <c r="A37" s="8" t="s">
        <v>43</v>
      </c>
      <c r="B37" s="8" t="s">
        <v>129</v>
      </c>
      <c r="C37" s="8" t="s">
        <v>130</v>
      </c>
      <c r="D37" s="9">
        <v>2014</v>
      </c>
      <c r="E37" s="8" t="s">
        <v>103</v>
      </c>
      <c r="F37" s="8" t="s">
        <v>68</v>
      </c>
      <c r="G37" s="8" t="s">
        <v>60</v>
      </c>
      <c r="H37" s="8" t="s">
        <v>49</v>
      </c>
      <c r="I37" s="15"/>
      <c r="J37" s="11"/>
      <c r="K37" s="12">
        <f t="shared" si="0"/>
        <v>4</v>
      </c>
      <c r="L37" s="12">
        <f t="shared" si="1"/>
        <v>8</v>
      </c>
      <c r="M37" s="13">
        <v>0</v>
      </c>
      <c r="N37" s="13">
        <v>0</v>
      </c>
      <c r="O37" s="13">
        <v>1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2</v>
      </c>
      <c r="Z37" s="13">
        <v>0</v>
      </c>
      <c r="AA37" s="13">
        <v>1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4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</row>
    <row r="38" spans="1:42" ht="15.75">
      <c r="A38" s="8" t="s">
        <v>43</v>
      </c>
      <c r="B38" s="8" t="s">
        <v>131</v>
      </c>
      <c r="C38" s="8" t="s">
        <v>132</v>
      </c>
      <c r="D38" s="9">
        <v>2014</v>
      </c>
      <c r="E38" s="8" t="s">
        <v>103</v>
      </c>
      <c r="F38" s="8" t="s">
        <v>68</v>
      </c>
      <c r="G38" s="8" t="s">
        <v>60</v>
      </c>
      <c r="H38" s="8" t="s">
        <v>49</v>
      </c>
      <c r="I38" s="15"/>
      <c r="J38" s="11"/>
      <c r="K38" s="12">
        <f t="shared" si="0"/>
        <v>4</v>
      </c>
      <c r="L38" s="12">
        <f t="shared" si="1"/>
        <v>12</v>
      </c>
      <c r="M38" s="13">
        <v>0</v>
      </c>
      <c r="N38" s="13">
        <v>0</v>
      </c>
      <c r="O38" s="13">
        <v>2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1</v>
      </c>
      <c r="AB38" s="13">
        <v>0</v>
      </c>
      <c r="AC38" s="13">
        <v>8</v>
      </c>
      <c r="AD38" s="13">
        <v>0</v>
      </c>
      <c r="AE38" s="13">
        <v>0</v>
      </c>
      <c r="AF38" s="13">
        <v>0</v>
      </c>
      <c r="AG38" s="13">
        <v>0</v>
      </c>
      <c r="AH38" s="13">
        <v>1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</row>
    <row r="39" spans="1:42" ht="15.75">
      <c r="A39" s="8" t="s">
        <v>43</v>
      </c>
      <c r="B39" s="8" t="s">
        <v>114</v>
      </c>
      <c r="C39" s="8" t="s">
        <v>121</v>
      </c>
      <c r="D39" s="8">
        <v>2013</v>
      </c>
      <c r="E39" s="8" t="s">
        <v>103</v>
      </c>
      <c r="F39" s="8" t="s">
        <v>68</v>
      </c>
      <c r="G39" s="8" t="s">
        <v>56</v>
      </c>
      <c r="H39" s="8" t="s">
        <v>49</v>
      </c>
      <c r="I39" s="11"/>
      <c r="J39" s="11"/>
      <c r="K39" s="12">
        <f t="shared" si="0"/>
        <v>0</v>
      </c>
      <c r="L39" s="12">
        <f t="shared" si="1"/>
        <v>0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ht="15.75">
      <c r="A40" s="8" t="s">
        <v>43</v>
      </c>
      <c r="B40" s="8" t="s">
        <v>123</v>
      </c>
      <c r="C40" s="8" t="s">
        <v>133</v>
      </c>
      <c r="D40" s="9">
        <v>2011</v>
      </c>
      <c r="E40" s="8" t="s">
        <v>103</v>
      </c>
      <c r="F40" s="8" t="s">
        <v>78</v>
      </c>
      <c r="G40" s="8" t="s">
        <v>134</v>
      </c>
      <c r="H40" s="8" t="s">
        <v>53</v>
      </c>
      <c r="I40" s="15"/>
      <c r="J40" s="11"/>
      <c r="K40" s="12">
        <f t="shared" si="0"/>
        <v>30</v>
      </c>
      <c r="L40" s="12">
        <f t="shared" si="1"/>
        <v>30</v>
      </c>
      <c r="M40" s="13">
        <v>1</v>
      </c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13">
        <v>1</v>
      </c>
      <c r="AE40" s="13">
        <v>1</v>
      </c>
      <c r="AF40" s="13">
        <v>1</v>
      </c>
      <c r="AG40" s="13">
        <v>1</v>
      </c>
      <c r="AH40" s="13">
        <v>1</v>
      </c>
      <c r="AI40" s="13">
        <v>1</v>
      </c>
      <c r="AJ40" s="13">
        <v>1</v>
      </c>
      <c r="AK40" s="13">
        <v>1</v>
      </c>
      <c r="AL40" s="13">
        <v>1</v>
      </c>
      <c r="AM40" s="13">
        <v>1</v>
      </c>
      <c r="AN40" s="13">
        <v>1</v>
      </c>
      <c r="AO40" s="13">
        <v>1</v>
      </c>
      <c r="AP40" s="13">
        <v>1</v>
      </c>
    </row>
    <row r="41" spans="1:42" ht="15.75">
      <c r="A41" s="8" t="s">
        <v>43</v>
      </c>
      <c r="B41" s="8" t="s">
        <v>135</v>
      </c>
      <c r="C41" s="8" t="s">
        <v>136</v>
      </c>
      <c r="D41" s="9">
        <v>2012</v>
      </c>
      <c r="E41" s="8" t="s">
        <v>103</v>
      </c>
      <c r="F41" s="8" t="s">
        <v>78</v>
      </c>
      <c r="G41" s="8" t="s">
        <v>84</v>
      </c>
      <c r="H41" s="8" t="s">
        <v>49</v>
      </c>
      <c r="I41" s="15"/>
      <c r="J41" s="11"/>
      <c r="K41" s="12">
        <f t="shared" si="0"/>
        <v>30</v>
      </c>
      <c r="L41" s="12">
        <f t="shared" si="1"/>
        <v>52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3</v>
      </c>
      <c r="S41" s="13">
        <v>1</v>
      </c>
      <c r="T41" s="13">
        <v>1</v>
      </c>
      <c r="U41" s="13">
        <v>1</v>
      </c>
      <c r="V41" s="13">
        <v>19</v>
      </c>
      <c r="W41" s="13">
        <v>3</v>
      </c>
      <c r="X41" s="13">
        <v>1</v>
      </c>
      <c r="Y41" s="13">
        <v>1</v>
      </c>
      <c r="Z41" s="13">
        <v>1</v>
      </c>
      <c r="AA41" s="13">
        <v>1</v>
      </c>
      <c r="AB41" s="13">
        <v>1</v>
      </c>
      <c r="AC41" s="13">
        <v>1</v>
      </c>
      <c r="AD41" s="13">
        <v>1</v>
      </c>
      <c r="AE41" s="13">
        <v>1</v>
      </c>
      <c r="AF41" s="13">
        <v>1</v>
      </c>
      <c r="AG41" s="13">
        <v>1</v>
      </c>
      <c r="AH41" s="13">
        <v>1</v>
      </c>
      <c r="AI41" s="13">
        <v>1</v>
      </c>
      <c r="AJ41" s="13">
        <v>1</v>
      </c>
      <c r="AK41" s="13">
        <v>1</v>
      </c>
      <c r="AL41" s="13">
        <v>1</v>
      </c>
      <c r="AM41" s="13">
        <v>1</v>
      </c>
      <c r="AN41" s="13">
        <v>1</v>
      </c>
      <c r="AO41" s="13">
        <v>1</v>
      </c>
      <c r="AP41" s="13">
        <v>1</v>
      </c>
    </row>
    <row r="42" spans="1:42" ht="15.75">
      <c r="A42" s="8" t="s">
        <v>43</v>
      </c>
      <c r="B42" s="8" t="s">
        <v>137</v>
      </c>
      <c r="C42" s="8" t="s">
        <v>138</v>
      </c>
      <c r="D42" s="9">
        <v>2011</v>
      </c>
      <c r="E42" s="8" t="s">
        <v>103</v>
      </c>
      <c r="F42" s="8" t="s">
        <v>78</v>
      </c>
      <c r="G42" s="8" t="s">
        <v>139</v>
      </c>
      <c r="H42" s="8" t="s">
        <v>49</v>
      </c>
      <c r="I42" s="15"/>
      <c r="J42" s="11"/>
      <c r="K42" s="12">
        <f t="shared" si="0"/>
        <v>29</v>
      </c>
      <c r="L42" s="12">
        <f t="shared" si="1"/>
        <v>35</v>
      </c>
      <c r="M42" s="13">
        <v>1</v>
      </c>
      <c r="N42" s="13">
        <v>2</v>
      </c>
      <c r="O42" s="13">
        <v>1</v>
      </c>
      <c r="P42" s="13">
        <v>1</v>
      </c>
      <c r="Q42" s="13">
        <v>1</v>
      </c>
      <c r="R42" s="13">
        <v>3</v>
      </c>
      <c r="S42" s="13">
        <v>1</v>
      </c>
      <c r="T42" s="13">
        <v>1</v>
      </c>
      <c r="U42" s="13">
        <v>1</v>
      </c>
      <c r="V42" s="13">
        <v>0</v>
      </c>
      <c r="W42" s="13">
        <v>3</v>
      </c>
      <c r="X42" s="13">
        <v>1</v>
      </c>
      <c r="Y42" s="13">
        <v>1</v>
      </c>
      <c r="Z42" s="13">
        <v>1</v>
      </c>
      <c r="AA42" s="13">
        <v>1</v>
      </c>
      <c r="AB42" s="13">
        <v>1</v>
      </c>
      <c r="AC42" s="13">
        <v>1</v>
      </c>
      <c r="AD42" s="13">
        <v>1</v>
      </c>
      <c r="AE42" s="13">
        <v>1</v>
      </c>
      <c r="AF42" s="13">
        <v>1</v>
      </c>
      <c r="AG42" s="13">
        <v>1</v>
      </c>
      <c r="AH42" s="13">
        <v>1</v>
      </c>
      <c r="AI42" s="13">
        <v>1</v>
      </c>
      <c r="AJ42" s="13">
        <v>1</v>
      </c>
      <c r="AK42" s="13">
        <v>2</v>
      </c>
      <c r="AL42" s="13">
        <v>1</v>
      </c>
      <c r="AM42" s="13">
        <v>1</v>
      </c>
      <c r="AN42" s="13">
        <v>1</v>
      </c>
      <c r="AO42" s="13">
        <v>1</v>
      </c>
      <c r="AP42" s="13">
        <v>1</v>
      </c>
    </row>
    <row r="43" spans="1:42" ht="15.75">
      <c r="A43" s="8" t="s">
        <v>43</v>
      </c>
      <c r="B43" s="8" t="s">
        <v>140</v>
      </c>
      <c r="C43" s="8" t="s">
        <v>107</v>
      </c>
      <c r="D43" s="9">
        <v>2012</v>
      </c>
      <c r="E43" s="8" t="s">
        <v>103</v>
      </c>
      <c r="F43" s="8" t="s">
        <v>78</v>
      </c>
      <c r="G43" s="8" t="s">
        <v>81</v>
      </c>
      <c r="H43" s="8" t="s">
        <v>49</v>
      </c>
      <c r="I43" s="15"/>
      <c r="J43" s="11"/>
      <c r="K43" s="12">
        <f t="shared" si="0"/>
        <v>24</v>
      </c>
      <c r="L43" s="12">
        <f t="shared" si="1"/>
        <v>29</v>
      </c>
      <c r="M43" s="13">
        <v>2</v>
      </c>
      <c r="N43" s="13">
        <v>0</v>
      </c>
      <c r="O43" s="13">
        <v>1</v>
      </c>
      <c r="P43" s="13">
        <v>0</v>
      </c>
      <c r="Q43" s="13">
        <v>2</v>
      </c>
      <c r="R43" s="13">
        <v>0</v>
      </c>
      <c r="S43" s="13">
        <v>1</v>
      </c>
      <c r="T43" s="13">
        <v>1</v>
      </c>
      <c r="U43" s="13">
        <v>1</v>
      </c>
      <c r="V43" s="13">
        <v>0</v>
      </c>
      <c r="W43" s="13">
        <v>0</v>
      </c>
      <c r="X43" s="13">
        <v>0</v>
      </c>
      <c r="Y43" s="13">
        <v>1</v>
      </c>
      <c r="Z43" s="13">
        <v>2</v>
      </c>
      <c r="AA43" s="13">
        <v>1</v>
      </c>
      <c r="AB43" s="13">
        <v>1</v>
      </c>
      <c r="AC43" s="13">
        <v>1</v>
      </c>
      <c r="AD43" s="13">
        <v>2</v>
      </c>
      <c r="AE43" s="13">
        <v>1</v>
      </c>
      <c r="AF43" s="13">
        <v>1</v>
      </c>
      <c r="AG43" s="13">
        <v>1</v>
      </c>
      <c r="AH43" s="13">
        <v>1</v>
      </c>
      <c r="AI43" s="13">
        <v>1</v>
      </c>
      <c r="AJ43" s="13">
        <v>1</v>
      </c>
      <c r="AK43" s="13">
        <v>1</v>
      </c>
      <c r="AL43" s="13">
        <v>1</v>
      </c>
      <c r="AM43" s="13">
        <v>1</v>
      </c>
      <c r="AN43" s="13">
        <v>1</v>
      </c>
      <c r="AO43" s="13">
        <v>1</v>
      </c>
      <c r="AP43" s="13">
        <v>2</v>
      </c>
    </row>
    <row r="44" spans="1:42" ht="15.75">
      <c r="A44" s="8" t="s">
        <v>43</v>
      </c>
      <c r="B44" s="8" t="s">
        <v>141</v>
      </c>
      <c r="C44" s="8" t="s">
        <v>142</v>
      </c>
      <c r="D44" s="9">
        <v>2011</v>
      </c>
      <c r="E44" s="8" t="s">
        <v>103</v>
      </c>
      <c r="F44" s="8" t="s">
        <v>78</v>
      </c>
      <c r="G44" s="17"/>
      <c r="H44" s="8" t="s">
        <v>53</v>
      </c>
      <c r="I44" s="15"/>
      <c r="J44" s="11"/>
      <c r="K44" s="12">
        <f t="shared" si="0"/>
        <v>7</v>
      </c>
      <c r="L44" s="12">
        <f t="shared" si="1"/>
        <v>11</v>
      </c>
      <c r="M44" s="13">
        <v>0</v>
      </c>
      <c r="N44" s="13">
        <v>0</v>
      </c>
      <c r="O44" s="13">
        <v>1</v>
      </c>
      <c r="P44" s="13">
        <v>0</v>
      </c>
      <c r="Q44" s="13">
        <v>1</v>
      </c>
      <c r="R44" s="13">
        <v>2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2</v>
      </c>
      <c r="AH44" s="13">
        <v>2</v>
      </c>
      <c r="AI44" s="13">
        <v>1</v>
      </c>
      <c r="AJ44" s="13">
        <v>0</v>
      </c>
      <c r="AK44" s="13">
        <v>0</v>
      </c>
      <c r="AL44" s="13">
        <v>0</v>
      </c>
      <c r="AM44" s="13">
        <v>2</v>
      </c>
      <c r="AN44" s="13">
        <v>0</v>
      </c>
      <c r="AO44" s="13">
        <v>0</v>
      </c>
      <c r="AP44" s="13">
        <v>0</v>
      </c>
    </row>
    <row r="45" spans="1:42" ht="15.75">
      <c r="A45" s="8" t="s">
        <v>43</v>
      </c>
      <c r="B45" s="8" t="s">
        <v>143</v>
      </c>
      <c r="C45" s="8" t="s">
        <v>144</v>
      </c>
      <c r="D45" s="9">
        <v>2012</v>
      </c>
      <c r="E45" s="8" t="s">
        <v>103</v>
      </c>
      <c r="F45" s="8" t="s">
        <v>78</v>
      </c>
      <c r="G45" s="8" t="s">
        <v>60</v>
      </c>
      <c r="H45" s="8" t="s">
        <v>53</v>
      </c>
      <c r="I45" s="15"/>
      <c r="J45" s="11"/>
      <c r="K45" s="12">
        <f t="shared" si="0"/>
        <v>3</v>
      </c>
      <c r="L45" s="12">
        <f t="shared" si="1"/>
        <v>3</v>
      </c>
      <c r="M45" s="13">
        <v>0</v>
      </c>
      <c r="N45" s="13">
        <v>0</v>
      </c>
      <c r="O45" s="13">
        <v>1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1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1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</row>
    <row r="46" spans="1:42" ht="15.75">
      <c r="A46" s="8" t="s">
        <v>43</v>
      </c>
      <c r="B46" s="8" t="s">
        <v>114</v>
      </c>
      <c r="C46" s="8" t="s">
        <v>145</v>
      </c>
      <c r="D46" s="9">
        <v>2010</v>
      </c>
      <c r="E46" s="8" t="s">
        <v>103</v>
      </c>
      <c r="F46" s="8" t="s">
        <v>88</v>
      </c>
      <c r="G46" s="8" t="s">
        <v>146</v>
      </c>
      <c r="H46" s="8" t="s">
        <v>49</v>
      </c>
      <c r="I46" s="15"/>
      <c r="J46" s="11"/>
      <c r="K46" s="12">
        <f t="shared" si="0"/>
        <v>30</v>
      </c>
      <c r="L46" s="12">
        <f t="shared" si="1"/>
        <v>30</v>
      </c>
      <c r="M46" s="13">
        <v>1</v>
      </c>
      <c r="N46" s="13">
        <v>1</v>
      </c>
      <c r="O46" s="13">
        <v>1</v>
      </c>
      <c r="P46" s="13">
        <v>1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13">
        <v>1</v>
      </c>
      <c r="AE46" s="13">
        <v>1</v>
      </c>
      <c r="AF46" s="13">
        <v>1</v>
      </c>
      <c r="AG46" s="13">
        <v>1</v>
      </c>
      <c r="AH46" s="13">
        <v>1</v>
      </c>
      <c r="AI46" s="13">
        <v>1</v>
      </c>
      <c r="AJ46" s="13">
        <v>1</v>
      </c>
      <c r="AK46" s="13">
        <v>1</v>
      </c>
      <c r="AL46" s="13">
        <v>1</v>
      </c>
      <c r="AM46" s="13">
        <v>1</v>
      </c>
      <c r="AN46" s="13">
        <v>1</v>
      </c>
      <c r="AO46" s="13">
        <v>1</v>
      </c>
      <c r="AP46" s="13">
        <v>1</v>
      </c>
    </row>
    <row r="47" spans="1:42" ht="15.75">
      <c r="A47" s="8" t="s">
        <v>43</v>
      </c>
      <c r="B47" s="8" t="s">
        <v>147</v>
      </c>
      <c r="C47" s="8" t="s">
        <v>148</v>
      </c>
      <c r="D47" s="9">
        <v>2010</v>
      </c>
      <c r="E47" s="8" t="s">
        <v>103</v>
      </c>
      <c r="F47" s="8" t="s">
        <v>88</v>
      </c>
      <c r="G47" s="8" t="s">
        <v>84</v>
      </c>
      <c r="H47" s="8" t="s">
        <v>49</v>
      </c>
      <c r="I47" s="15"/>
      <c r="J47" s="11"/>
      <c r="K47" s="12">
        <f t="shared" si="0"/>
        <v>30</v>
      </c>
      <c r="L47" s="12">
        <f t="shared" si="1"/>
        <v>33</v>
      </c>
      <c r="M47" s="13">
        <v>1</v>
      </c>
      <c r="N47" s="13">
        <v>2</v>
      </c>
      <c r="O47" s="13">
        <v>1</v>
      </c>
      <c r="P47" s="13">
        <v>1</v>
      </c>
      <c r="Q47" s="13">
        <v>1</v>
      </c>
      <c r="R47" s="13">
        <v>1</v>
      </c>
      <c r="S47" s="13">
        <v>1</v>
      </c>
      <c r="T47" s="13">
        <v>1</v>
      </c>
      <c r="U47" s="13">
        <v>1</v>
      </c>
      <c r="V47" s="13">
        <v>3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3">
        <v>1</v>
      </c>
      <c r="AC47" s="13">
        <v>1</v>
      </c>
      <c r="AD47" s="13">
        <v>1</v>
      </c>
      <c r="AE47" s="13">
        <v>1</v>
      </c>
      <c r="AF47" s="13">
        <v>1</v>
      </c>
      <c r="AG47" s="13">
        <v>1</v>
      </c>
      <c r="AH47" s="13">
        <v>1</v>
      </c>
      <c r="AI47" s="13">
        <v>1</v>
      </c>
      <c r="AJ47" s="13">
        <v>1</v>
      </c>
      <c r="AK47" s="13">
        <v>1</v>
      </c>
      <c r="AL47" s="13">
        <v>1</v>
      </c>
      <c r="AM47" s="13">
        <v>1</v>
      </c>
      <c r="AN47" s="13">
        <v>1</v>
      </c>
      <c r="AO47" s="13">
        <v>1</v>
      </c>
      <c r="AP47" s="13">
        <v>1</v>
      </c>
    </row>
    <row r="48" spans="1:42" ht="15.75">
      <c r="A48" s="8" t="s">
        <v>43</v>
      </c>
      <c r="B48" s="8" t="s">
        <v>135</v>
      </c>
      <c r="C48" s="8" t="s">
        <v>149</v>
      </c>
      <c r="D48" s="8">
        <v>2010</v>
      </c>
      <c r="E48" s="8" t="s">
        <v>103</v>
      </c>
      <c r="F48" s="8" t="s">
        <v>88</v>
      </c>
      <c r="G48" s="8" t="s">
        <v>150</v>
      </c>
      <c r="H48" s="8" t="s">
        <v>53</v>
      </c>
      <c r="I48" s="11"/>
      <c r="J48" s="11"/>
      <c r="K48" s="12">
        <f t="shared" si="0"/>
        <v>30</v>
      </c>
      <c r="L48" s="12">
        <f t="shared" si="1"/>
        <v>33</v>
      </c>
      <c r="M48" s="13">
        <v>1</v>
      </c>
      <c r="N48" s="13">
        <v>1</v>
      </c>
      <c r="O48" s="13">
        <v>1</v>
      </c>
      <c r="P48" s="13">
        <v>1</v>
      </c>
      <c r="Q48" s="13">
        <v>1</v>
      </c>
      <c r="R48" s="13">
        <v>1</v>
      </c>
      <c r="S48" s="13">
        <v>1</v>
      </c>
      <c r="T48" s="13">
        <v>1</v>
      </c>
      <c r="U48" s="13">
        <v>1</v>
      </c>
      <c r="V48" s="13">
        <v>1</v>
      </c>
      <c r="W48" s="13">
        <v>2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1</v>
      </c>
      <c r="AD48" s="13">
        <v>1</v>
      </c>
      <c r="AE48" s="13">
        <v>1</v>
      </c>
      <c r="AF48" s="13">
        <v>1</v>
      </c>
      <c r="AG48" s="13">
        <v>1</v>
      </c>
      <c r="AH48" s="13">
        <v>1</v>
      </c>
      <c r="AI48" s="13">
        <v>1</v>
      </c>
      <c r="AJ48" s="13">
        <v>1</v>
      </c>
      <c r="AK48" s="13">
        <v>3</v>
      </c>
      <c r="AL48" s="13">
        <v>1</v>
      </c>
      <c r="AM48" s="13">
        <v>1</v>
      </c>
      <c r="AN48" s="13">
        <v>1</v>
      </c>
      <c r="AO48" s="13">
        <v>1</v>
      </c>
      <c r="AP48" s="13">
        <v>1</v>
      </c>
    </row>
    <row r="49" spans="1:42" ht="15.75">
      <c r="A49" s="8" t="s">
        <v>43</v>
      </c>
      <c r="B49" s="8" t="s">
        <v>151</v>
      </c>
      <c r="C49" s="8" t="s">
        <v>152</v>
      </c>
      <c r="D49" s="9">
        <v>2010</v>
      </c>
      <c r="E49" s="8" t="s">
        <v>103</v>
      </c>
      <c r="F49" s="8" t="s">
        <v>88</v>
      </c>
      <c r="G49" s="17"/>
      <c r="H49" s="8" t="s">
        <v>53</v>
      </c>
      <c r="I49" s="11"/>
      <c r="J49" s="11"/>
      <c r="K49" s="12">
        <f t="shared" si="0"/>
        <v>27</v>
      </c>
      <c r="L49" s="12">
        <f t="shared" si="1"/>
        <v>38</v>
      </c>
      <c r="M49" s="13">
        <v>2</v>
      </c>
      <c r="N49" s="13">
        <v>2</v>
      </c>
      <c r="O49" s="13">
        <v>1</v>
      </c>
      <c r="P49" s="13">
        <v>1</v>
      </c>
      <c r="Q49" s="13">
        <v>1</v>
      </c>
      <c r="R49" s="13">
        <v>0</v>
      </c>
      <c r="S49" s="13">
        <v>1</v>
      </c>
      <c r="T49" s="13">
        <v>1</v>
      </c>
      <c r="U49" s="13">
        <v>1</v>
      </c>
      <c r="V49" s="13">
        <v>0</v>
      </c>
      <c r="W49" s="13">
        <v>4</v>
      </c>
      <c r="X49" s="13">
        <v>1</v>
      </c>
      <c r="Y49" s="13">
        <v>1</v>
      </c>
      <c r="Z49" s="13">
        <v>5</v>
      </c>
      <c r="AA49" s="13">
        <v>1</v>
      </c>
      <c r="AB49" s="13">
        <v>1</v>
      </c>
      <c r="AC49" s="13">
        <v>1</v>
      </c>
      <c r="AD49" s="13">
        <v>1</v>
      </c>
      <c r="AE49" s="13">
        <v>1</v>
      </c>
      <c r="AF49" s="13">
        <v>1</v>
      </c>
      <c r="AG49" s="13">
        <v>1</v>
      </c>
      <c r="AH49" s="13">
        <v>1</v>
      </c>
      <c r="AI49" s="13">
        <v>1</v>
      </c>
      <c r="AJ49" s="13">
        <v>1</v>
      </c>
      <c r="AK49" s="13">
        <v>0</v>
      </c>
      <c r="AL49" s="13">
        <v>1</v>
      </c>
      <c r="AM49" s="13">
        <v>2</v>
      </c>
      <c r="AN49" s="13">
        <v>1</v>
      </c>
      <c r="AO49" s="13">
        <v>1</v>
      </c>
      <c r="AP49" s="13">
        <v>2</v>
      </c>
    </row>
    <row r="50" spans="1:42" ht="15.75">
      <c r="A50" s="8" t="s">
        <v>43</v>
      </c>
      <c r="B50" s="8" t="s">
        <v>104</v>
      </c>
      <c r="C50" s="8" t="s">
        <v>153</v>
      </c>
      <c r="D50" s="9">
        <v>2015</v>
      </c>
      <c r="E50" s="8" t="s">
        <v>103</v>
      </c>
      <c r="F50" s="8" t="s">
        <v>154</v>
      </c>
      <c r="G50" s="8" t="s">
        <v>60</v>
      </c>
      <c r="H50" s="8" t="s">
        <v>49</v>
      </c>
      <c r="I50" s="15"/>
      <c r="J50" s="11"/>
      <c r="K50" s="12">
        <f t="shared" si="0"/>
        <v>5</v>
      </c>
      <c r="L50" s="12">
        <f t="shared" si="1"/>
        <v>9</v>
      </c>
      <c r="M50" s="13">
        <v>0</v>
      </c>
      <c r="N50" s="13">
        <v>0</v>
      </c>
      <c r="O50" s="13">
        <v>1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5</v>
      </c>
      <c r="Y50" s="13">
        <v>0</v>
      </c>
      <c r="Z50" s="13">
        <v>0</v>
      </c>
      <c r="AA50" s="13">
        <v>1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1</v>
      </c>
      <c r="AI50" s="13">
        <v>0</v>
      </c>
      <c r="AJ50" s="13">
        <v>0</v>
      </c>
      <c r="AK50" s="13">
        <v>0</v>
      </c>
      <c r="AL50" s="13">
        <v>1</v>
      </c>
      <c r="AM50" s="13">
        <v>0</v>
      </c>
      <c r="AN50" s="13">
        <v>0</v>
      </c>
      <c r="AO50" s="13">
        <v>0</v>
      </c>
      <c r="AP50" s="13">
        <v>0</v>
      </c>
    </row>
    <row r="51" spans="1:42" ht="15.75">
      <c r="A51" s="17"/>
      <c r="B51" s="17"/>
      <c r="C51" s="17"/>
      <c r="D51" s="17"/>
      <c r="E51" s="17"/>
      <c r="F51" s="17"/>
      <c r="G51" s="17"/>
      <c r="H51" s="17"/>
      <c r="I51" s="11"/>
      <c r="J51" s="11"/>
      <c r="K51" s="12">
        <f t="shared" si="0"/>
        <v>0</v>
      </c>
      <c r="L51" s="12">
        <f t="shared" si="1"/>
        <v>0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ht="15.75">
      <c r="A52" s="17"/>
      <c r="B52" s="17"/>
      <c r="C52" s="17"/>
      <c r="D52" s="17"/>
      <c r="E52" s="17"/>
      <c r="F52" s="17"/>
      <c r="G52" s="17"/>
      <c r="H52" s="17"/>
      <c r="I52" s="11"/>
      <c r="J52" s="11"/>
      <c r="K52" s="12">
        <f t="shared" si="0"/>
        <v>0</v>
      </c>
      <c r="L52" s="12">
        <f t="shared" si="1"/>
        <v>0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ht="15.75">
      <c r="A53" s="17"/>
      <c r="B53" s="17"/>
      <c r="C53" s="17"/>
      <c r="D53" s="17"/>
      <c r="E53" s="17"/>
      <c r="F53" s="17"/>
      <c r="G53" s="17"/>
      <c r="H53" s="17"/>
      <c r="I53" s="11"/>
      <c r="J53" s="11"/>
      <c r="K53" s="12">
        <f t="shared" si="0"/>
        <v>0</v>
      </c>
      <c r="L53" s="12">
        <f t="shared" si="1"/>
        <v>0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ht="15.75">
      <c r="A54" s="17"/>
      <c r="B54" s="17"/>
      <c r="C54" s="17"/>
      <c r="D54" s="17"/>
      <c r="E54" s="17"/>
      <c r="F54" s="17"/>
      <c r="G54" s="17"/>
      <c r="H54" s="17"/>
      <c r="I54" s="11"/>
      <c r="J54" s="11"/>
      <c r="K54" s="12">
        <f t="shared" si="0"/>
        <v>0</v>
      </c>
      <c r="L54" s="12">
        <f t="shared" si="1"/>
        <v>0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ht="15.75">
      <c r="A55" s="17"/>
      <c r="B55" s="17"/>
      <c r="C55" s="17"/>
      <c r="D55" s="17"/>
      <c r="E55" s="17"/>
      <c r="F55" s="17"/>
      <c r="G55" s="17"/>
      <c r="H55" s="17"/>
      <c r="I55" s="11"/>
      <c r="J55" s="11"/>
      <c r="K55" s="12"/>
      <c r="L55" s="12">
        <f t="shared" si="1"/>
        <v>0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ht="15.75">
      <c r="A56" s="17"/>
      <c r="B56" s="17"/>
      <c r="C56" s="17"/>
      <c r="D56" s="17"/>
      <c r="E56" s="17"/>
      <c r="F56" s="17"/>
      <c r="G56" s="17"/>
      <c r="H56" s="17"/>
      <c r="I56" s="11"/>
      <c r="J56" s="11"/>
      <c r="K56" s="12"/>
      <c r="L56" s="12">
        <f t="shared" si="1"/>
        <v>0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ht="15.75">
      <c r="A57" s="17"/>
      <c r="B57" s="17"/>
      <c r="C57" s="17"/>
      <c r="D57" s="17"/>
      <c r="E57" s="17"/>
      <c r="F57" s="17"/>
      <c r="G57" s="17"/>
      <c r="H57" s="17"/>
      <c r="I57" s="11"/>
      <c r="J57" s="11"/>
      <c r="K57" s="12"/>
      <c r="L57" s="12">
        <f t="shared" si="1"/>
        <v>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ht="15.75">
      <c r="A58" s="17"/>
      <c r="B58" s="17"/>
      <c r="C58" s="17"/>
      <c r="D58" s="17"/>
      <c r="E58" s="17"/>
      <c r="F58" s="17"/>
      <c r="G58" s="17"/>
      <c r="H58" s="17"/>
      <c r="I58" s="11"/>
      <c r="J58" s="11"/>
      <c r="K58" s="12"/>
      <c r="L58" s="12">
        <f t="shared" si="1"/>
        <v>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1:42" ht="15.75">
      <c r="A59" s="17"/>
      <c r="B59" s="17"/>
      <c r="C59" s="17"/>
      <c r="D59" s="17"/>
      <c r="E59" s="17"/>
      <c r="F59" s="17"/>
      <c r="G59" s="17"/>
      <c r="H59" s="17"/>
      <c r="I59" s="11"/>
      <c r="J59" s="11"/>
      <c r="K59" s="12"/>
      <c r="L59" s="12">
        <f t="shared" si="1"/>
        <v>0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1:42" ht="15.75">
      <c r="A60" s="17"/>
      <c r="B60" s="17"/>
      <c r="C60" s="17"/>
      <c r="D60" s="17"/>
      <c r="E60" s="17"/>
      <c r="F60" s="17"/>
      <c r="G60" s="17"/>
      <c r="H60" s="17"/>
      <c r="I60" s="11"/>
      <c r="J60" s="11"/>
      <c r="K60" s="12"/>
      <c r="L60" s="12">
        <f t="shared" si="1"/>
        <v>0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1:42" ht="15.75">
      <c r="A61" s="17"/>
      <c r="B61" s="17"/>
      <c r="C61" s="17"/>
      <c r="D61" s="17"/>
      <c r="E61" s="17"/>
      <c r="F61" s="17"/>
      <c r="G61" s="17"/>
      <c r="H61" s="17"/>
      <c r="I61" s="11"/>
      <c r="J61" s="11"/>
      <c r="K61" s="12"/>
      <c r="L61" s="12">
        <f t="shared" si="1"/>
        <v>0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1:42" ht="15.75">
      <c r="A62" s="17"/>
      <c r="B62" s="17"/>
      <c r="C62" s="17"/>
      <c r="D62" s="17"/>
      <c r="E62" s="17"/>
      <c r="F62" s="17"/>
      <c r="G62" s="17"/>
      <c r="H62" s="17"/>
      <c r="I62" s="11"/>
      <c r="J62" s="11"/>
      <c r="K62" s="12"/>
      <c r="L62" s="12">
        <f t="shared" si="1"/>
        <v>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1:42" ht="15.75">
      <c r="A63" s="17"/>
      <c r="B63" s="17"/>
      <c r="C63" s="17"/>
      <c r="D63" s="17"/>
      <c r="E63" s="17"/>
      <c r="F63" s="17"/>
      <c r="G63" s="17"/>
      <c r="H63" s="17"/>
      <c r="I63" s="11"/>
      <c r="J63" s="11"/>
      <c r="K63" s="12"/>
      <c r="L63" s="12">
        <f t="shared" si="1"/>
        <v>0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1:42" ht="15.75">
      <c r="A64" s="17"/>
      <c r="B64" s="17"/>
      <c r="C64" s="17"/>
      <c r="D64" s="17"/>
      <c r="E64" s="17"/>
      <c r="F64" s="17"/>
      <c r="G64" s="17"/>
      <c r="H64" s="17"/>
      <c r="I64" s="11"/>
      <c r="J64" s="11"/>
      <c r="K64" s="12"/>
      <c r="L64" s="12">
        <f t="shared" si="1"/>
        <v>0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1:42" ht="15.75">
      <c r="A65" s="17"/>
      <c r="B65" s="17"/>
      <c r="C65" s="17"/>
      <c r="D65" s="17"/>
      <c r="E65" s="17"/>
      <c r="F65" s="17"/>
      <c r="G65" s="17"/>
      <c r="H65" s="17"/>
      <c r="I65" s="11"/>
      <c r="J65" s="11"/>
      <c r="K65" s="12"/>
      <c r="L65" s="12">
        <f t="shared" si="1"/>
        <v>0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1:42" ht="15.75">
      <c r="A66" s="17"/>
      <c r="B66" s="17"/>
      <c r="C66" s="17"/>
      <c r="D66" s="17"/>
      <c r="E66" s="17"/>
      <c r="F66" s="17"/>
      <c r="G66" s="17"/>
      <c r="H66" s="17"/>
      <c r="I66" s="11"/>
      <c r="J66" s="11"/>
      <c r="K66" s="12"/>
      <c r="L66" s="12">
        <f t="shared" si="1"/>
        <v>0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1:42" ht="15.75">
      <c r="A67" s="17"/>
      <c r="B67" s="17"/>
      <c r="C67" s="17"/>
      <c r="D67" s="17"/>
      <c r="E67" s="17"/>
      <c r="F67" s="17"/>
      <c r="G67" s="17"/>
      <c r="H67" s="17"/>
      <c r="I67" s="11"/>
      <c r="J67" s="11"/>
      <c r="K67" s="12"/>
      <c r="L67" s="12">
        <f t="shared" si="1"/>
        <v>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1:42" ht="15.75">
      <c r="A68" s="17"/>
      <c r="B68" s="17"/>
      <c r="C68" s="17"/>
      <c r="D68" s="17"/>
      <c r="E68" s="17"/>
      <c r="F68" s="17"/>
      <c r="G68" s="17"/>
      <c r="H68" s="17"/>
      <c r="I68" s="11"/>
      <c r="J68" s="11"/>
      <c r="K68" s="12"/>
      <c r="L68" s="12">
        <f t="shared" si="1"/>
        <v>0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1:42" ht="15.75">
      <c r="A69" s="17"/>
      <c r="B69" s="17"/>
      <c r="C69" s="17"/>
      <c r="D69" s="17"/>
      <c r="E69" s="17"/>
      <c r="F69" s="17"/>
      <c r="G69" s="17"/>
      <c r="H69" s="17"/>
      <c r="I69" s="11"/>
      <c r="J69" s="11"/>
      <c r="K69" s="12"/>
      <c r="L69" s="12">
        <f t="shared" si="1"/>
        <v>0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1:42" ht="15.75">
      <c r="A70" s="17"/>
      <c r="B70" s="17"/>
      <c r="C70" s="17"/>
      <c r="D70" s="17"/>
      <c r="E70" s="17"/>
      <c r="F70" s="17"/>
      <c r="G70" s="17"/>
      <c r="H70" s="17"/>
      <c r="I70" s="11"/>
      <c r="J70" s="11"/>
      <c r="K70" s="12"/>
      <c r="L70" s="12">
        <f t="shared" si="1"/>
        <v>0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1:42" ht="15.75">
      <c r="A71" s="17"/>
      <c r="B71" s="17"/>
      <c r="C71" s="17"/>
      <c r="D71" s="17"/>
      <c r="E71" s="17"/>
      <c r="F71" s="17"/>
      <c r="G71" s="17"/>
      <c r="H71" s="17"/>
      <c r="I71" s="11"/>
      <c r="J71" s="11"/>
      <c r="K71" s="12"/>
      <c r="L71" s="12">
        <f t="shared" si="1"/>
        <v>0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1:42" ht="15.75">
      <c r="A72" s="17"/>
      <c r="B72" s="17"/>
      <c r="C72" s="17"/>
      <c r="D72" s="17"/>
      <c r="E72" s="17"/>
      <c r="F72" s="17"/>
      <c r="G72" s="17"/>
      <c r="H72" s="17"/>
      <c r="I72" s="11"/>
      <c r="J72" s="11"/>
      <c r="K72" s="12"/>
      <c r="L72" s="12">
        <v>0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1:42" ht="15.75">
      <c r="A73" s="17"/>
      <c r="B73" s="17"/>
      <c r="C73" s="17"/>
      <c r="D73" s="17"/>
      <c r="E73" s="17"/>
      <c r="F73" s="17"/>
      <c r="G73" s="17"/>
      <c r="H73" s="17"/>
      <c r="I73" s="11"/>
      <c r="J73" s="11"/>
      <c r="K73" s="12"/>
      <c r="L73" s="12">
        <v>0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1:42" ht="15.75">
      <c r="A74" s="17"/>
      <c r="B74" s="17"/>
      <c r="C74" s="17"/>
      <c r="D74" s="17"/>
      <c r="E74" s="17"/>
      <c r="F74" s="17"/>
      <c r="G74" s="17"/>
      <c r="H74" s="17"/>
      <c r="I74" s="11"/>
      <c r="J74" s="11"/>
      <c r="K74" s="12"/>
      <c r="L74" s="12">
        <v>0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1:42" ht="15.75">
      <c r="A75" s="17"/>
      <c r="B75" s="17"/>
      <c r="C75" s="17"/>
      <c r="D75" s="17"/>
      <c r="E75" s="17"/>
      <c r="F75" s="17"/>
      <c r="G75" s="17"/>
      <c r="H75" s="17"/>
      <c r="I75" s="11"/>
      <c r="J75" s="11"/>
      <c r="K75" s="12"/>
      <c r="L75" s="12">
        <v>0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1:42" ht="15.75">
      <c r="A76" s="19"/>
      <c r="B76" s="19"/>
      <c r="C76" s="19"/>
      <c r="D76" s="19"/>
      <c r="E76" s="19"/>
      <c r="F76" s="19"/>
      <c r="G76" s="19"/>
      <c r="H76" s="19"/>
      <c r="I76" s="11"/>
      <c r="J76" s="11"/>
      <c r="K76" s="12"/>
      <c r="L76" s="12">
        <v>0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1:42" ht="15.75">
      <c r="A77" s="20"/>
      <c r="B77" s="21"/>
      <c r="C77" s="21"/>
      <c r="D77" s="20"/>
      <c r="E77" s="20"/>
      <c r="F77" s="20"/>
      <c r="G77" s="21"/>
      <c r="H77" s="22"/>
      <c r="I77" s="23"/>
      <c r="J77" s="11"/>
      <c r="K77" s="12"/>
      <c r="L77" s="12">
        <v>0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1:42" ht="15.75">
      <c r="A78" s="23"/>
      <c r="B78" s="24"/>
      <c r="C78" s="24"/>
      <c r="D78" s="23"/>
      <c r="E78" s="23"/>
      <c r="F78" s="23"/>
      <c r="G78" s="24"/>
      <c r="H78" s="25"/>
      <c r="I78" s="23"/>
      <c r="J78" s="11"/>
      <c r="K78" s="12"/>
      <c r="L78" s="12">
        <v>0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1:42" ht="15.75">
      <c r="A79" s="23"/>
      <c r="B79" s="24"/>
      <c r="C79" s="24"/>
      <c r="D79" s="23"/>
      <c r="E79" s="23"/>
      <c r="F79" s="23"/>
      <c r="G79" s="24"/>
      <c r="H79" s="25"/>
      <c r="I79" s="23"/>
      <c r="J79" s="11"/>
      <c r="K79" s="12"/>
      <c r="L79" s="12">
        <v>0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1:42" ht="15.75">
      <c r="A80" s="23"/>
      <c r="B80" s="24"/>
      <c r="C80" s="24"/>
      <c r="D80" s="23"/>
      <c r="E80" s="23"/>
      <c r="F80" s="23"/>
      <c r="G80" s="24"/>
      <c r="H80" s="25"/>
      <c r="I80" s="23"/>
      <c r="J80" s="11"/>
      <c r="K80" s="12"/>
      <c r="L80" s="12">
        <v>0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1:42" ht="15.75">
      <c r="A81" s="23"/>
      <c r="B81" s="24"/>
      <c r="C81" s="24"/>
      <c r="D81" s="23"/>
      <c r="E81" s="23"/>
      <c r="F81" s="23"/>
      <c r="G81" s="24"/>
      <c r="H81" s="25"/>
      <c r="I81" s="23"/>
      <c r="J81" s="11"/>
      <c r="K81" s="12"/>
      <c r="L81" s="12">
        <v>0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1:42" ht="15.75">
      <c r="A82" s="23"/>
      <c r="B82" s="24"/>
      <c r="C82" s="24"/>
      <c r="D82" s="23"/>
      <c r="E82" s="23"/>
      <c r="F82" s="23"/>
      <c r="G82" s="24"/>
      <c r="H82" s="25"/>
      <c r="I82" s="23"/>
      <c r="J82" s="11"/>
      <c r="K82" s="12"/>
      <c r="L82" s="12">
        <v>0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1:42" ht="15.75">
      <c r="A83" s="23"/>
      <c r="B83" s="24"/>
      <c r="C83" s="24"/>
      <c r="D83" s="23"/>
      <c r="E83" s="23"/>
      <c r="F83" s="23"/>
      <c r="G83" s="24"/>
      <c r="H83" s="25"/>
      <c r="I83" s="23"/>
      <c r="J83" s="11"/>
      <c r="K83" s="12"/>
      <c r="L83" s="12">
        <v>0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1:42" ht="15.75">
      <c r="A84" s="23"/>
      <c r="B84" s="24"/>
      <c r="C84" s="24"/>
      <c r="D84" s="23"/>
      <c r="E84" s="23"/>
      <c r="F84" s="23"/>
      <c r="G84" s="24"/>
      <c r="H84" s="25"/>
      <c r="I84" s="23"/>
      <c r="J84" s="11"/>
      <c r="K84" s="12"/>
      <c r="L84" s="12">
        <v>0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1:42" ht="15.75">
      <c r="A85" s="23"/>
      <c r="B85" s="24"/>
      <c r="C85" s="24"/>
      <c r="D85" s="23"/>
      <c r="E85" s="23"/>
      <c r="F85" s="23"/>
      <c r="G85" s="24"/>
      <c r="H85" s="25"/>
      <c r="I85" s="23"/>
      <c r="J85" s="11"/>
      <c r="K85" s="12"/>
      <c r="L85" s="12">
        <v>0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1:42" ht="15.75">
      <c r="A86" s="23"/>
      <c r="B86" s="24"/>
      <c r="C86" s="24"/>
      <c r="D86" s="23"/>
      <c r="E86" s="23"/>
      <c r="F86" s="23"/>
      <c r="G86" s="24"/>
      <c r="H86" s="25"/>
      <c r="I86" s="23"/>
      <c r="J86" s="11"/>
      <c r="K86" s="12"/>
      <c r="L86" s="12">
        <v>0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1:42" ht="15.75">
      <c r="A87" s="23"/>
      <c r="B87" s="24"/>
      <c r="C87" s="24"/>
      <c r="D87" s="23"/>
      <c r="E87" s="23"/>
      <c r="F87" s="23"/>
      <c r="G87" s="24"/>
      <c r="H87" s="25"/>
      <c r="I87" s="23"/>
      <c r="J87" s="11"/>
      <c r="K87" s="12"/>
      <c r="L87" s="12">
        <v>0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1:42" ht="15.75">
      <c r="A88" s="23"/>
      <c r="B88" s="24"/>
      <c r="C88" s="24"/>
      <c r="D88" s="23"/>
      <c r="E88" s="23"/>
      <c r="F88" s="23"/>
      <c r="G88" s="24"/>
      <c r="H88" s="25"/>
      <c r="I88" s="23"/>
      <c r="J88" s="11"/>
      <c r="K88" s="12"/>
      <c r="L88" s="12">
        <v>0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1:42" ht="15.75">
      <c r="A89" s="26"/>
      <c r="B89" s="27"/>
      <c r="C89" s="27"/>
      <c r="D89" s="26"/>
      <c r="E89" s="26"/>
      <c r="F89" s="26"/>
      <c r="G89" s="27"/>
      <c r="H89" s="27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</row>
    <row r="90" spans="1:42" ht="15.75">
      <c r="A90" s="26"/>
      <c r="B90" s="27"/>
      <c r="C90" s="27"/>
      <c r="D90" s="26"/>
      <c r="E90" s="26"/>
      <c r="F90" s="26"/>
      <c r="G90" s="27"/>
      <c r="H90" s="27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</row>
    <row r="91" spans="1:42" ht="15.75">
      <c r="A91" s="26"/>
      <c r="B91" s="27"/>
      <c r="C91" s="27"/>
      <c r="D91" s="26"/>
      <c r="E91" s="26"/>
      <c r="F91" s="26"/>
      <c r="G91" s="27"/>
      <c r="H91" s="27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</row>
    <row r="92" spans="1:42" ht="15.75">
      <c r="A92" s="26"/>
      <c r="B92" s="28" t="s">
        <v>155</v>
      </c>
      <c r="C92" s="27"/>
      <c r="D92" s="26"/>
      <c r="E92" s="26"/>
      <c r="F92" s="26"/>
      <c r="G92" s="27"/>
      <c r="H92" s="27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</row>
    <row r="93" spans="1:42" ht="15.75">
      <c r="A93" s="29"/>
      <c r="B93" s="28" t="s">
        <v>156</v>
      </c>
      <c r="C93" s="27"/>
      <c r="D93" s="26"/>
      <c r="E93" s="26"/>
      <c r="F93" s="26"/>
      <c r="G93" s="27"/>
      <c r="H93" s="27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</row>
    <row r="94" spans="1:42" ht="15.75">
      <c r="A94" s="30"/>
      <c r="B94" s="28" t="s">
        <v>157</v>
      </c>
      <c r="C94" s="27"/>
      <c r="D94" s="26"/>
      <c r="E94" s="26"/>
      <c r="F94" s="26"/>
      <c r="G94" s="27"/>
      <c r="H94" s="27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</row>
    <row r="95" spans="1:42" ht="15.75">
      <c r="A95" s="31"/>
      <c r="B95" s="28" t="s">
        <v>158</v>
      </c>
      <c r="C95" s="27"/>
      <c r="D95" s="26"/>
      <c r="E95" s="26"/>
      <c r="F95" s="26"/>
      <c r="G95" s="27"/>
      <c r="H95" s="27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</row>
    <row r="96" spans="1:42" ht="15.75">
      <c r="A96" s="32"/>
      <c r="B96" s="28" t="s">
        <v>159</v>
      </c>
      <c r="C96" s="27"/>
      <c r="D96" s="26"/>
      <c r="E96" s="26"/>
      <c r="F96" s="26"/>
      <c r="G96" s="27"/>
      <c r="H96" s="27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</row>
    <row r="97" spans="1:42" ht="15.75">
      <c r="A97" s="33"/>
      <c r="B97" s="28" t="s">
        <v>160</v>
      </c>
      <c r="C97" s="27"/>
      <c r="D97" s="26"/>
      <c r="E97" s="26"/>
      <c r="F97" s="26"/>
      <c r="G97" s="27"/>
      <c r="H97" s="27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</row>
    <row r="98" spans="1:42" ht="15.75">
      <c r="A98" s="34"/>
      <c r="B98" s="28" t="s">
        <v>161</v>
      </c>
      <c r="C98" s="27"/>
      <c r="D98" s="26"/>
      <c r="E98" s="26"/>
      <c r="F98" s="26"/>
      <c r="G98" s="27"/>
      <c r="H98" s="27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</row>
    <row r="99" spans="1:42" ht="15.75">
      <c r="A99" s="35"/>
      <c r="B99" s="28" t="s">
        <v>162</v>
      </c>
      <c r="C99" s="27"/>
      <c r="D99" s="26"/>
      <c r="E99" s="26"/>
      <c r="F99" s="26"/>
      <c r="G99" s="27"/>
      <c r="H99" s="27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ht="15.75">
      <c r="I100" s="36"/>
    </row>
    <row r="101" ht="15.75">
      <c r="I101" s="36"/>
    </row>
    <row r="102" ht="15.75">
      <c r="I102" s="36"/>
    </row>
    <row r="103" ht="15.75">
      <c r="I103" s="36"/>
    </row>
    <row r="104" ht="15.75">
      <c r="I104" s="36"/>
    </row>
    <row r="105" ht="15.75">
      <c r="I105" s="36"/>
    </row>
    <row r="106" ht="15.75">
      <c r="I106" s="36"/>
    </row>
    <row r="107" ht="15.75">
      <c r="I107" s="36"/>
    </row>
    <row r="108" ht="15.75">
      <c r="I108" s="36"/>
    </row>
    <row r="109" ht="15.75">
      <c r="I109" s="36"/>
    </row>
    <row r="110" ht="15.75">
      <c r="I110" s="36"/>
    </row>
    <row r="111" ht="15.75">
      <c r="I111" s="36"/>
    </row>
    <row r="112" ht="15.75">
      <c r="I112" s="36"/>
    </row>
    <row r="113" ht="15.75">
      <c r="I113" s="36"/>
    </row>
    <row r="114" ht="15.75">
      <c r="I114" s="36"/>
    </row>
    <row r="115" ht="15.75">
      <c r="I115" s="36"/>
    </row>
    <row r="116" ht="15.75">
      <c r="I116" s="36"/>
    </row>
    <row r="117" ht="15.75">
      <c r="I117" s="36"/>
    </row>
    <row r="118" ht="15.75">
      <c r="I118" s="36"/>
    </row>
    <row r="119" ht="15.75">
      <c r="I119" s="36"/>
    </row>
    <row r="120" ht="15.75">
      <c r="I120" s="36"/>
    </row>
    <row r="121" ht="15.75">
      <c r="I121" s="36"/>
    </row>
    <row r="122" ht="15.75">
      <c r="I122" s="36"/>
    </row>
    <row r="123" ht="15.75">
      <c r="I123" s="36"/>
    </row>
    <row r="124" ht="15.75">
      <c r="I124" s="36"/>
    </row>
    <row r="125" ht="15.75">
      <c r="I125" s="36"/>
    </row>
    <row r="126" ht="15.75">
      <c r="I126" s="36"/>
    </row>
    <row r="127" ht="15.75">
      <c r="I127" s="36"/>
    </row>
    <row r="128" ht="15.75">
      <c r="I128" s="36"/>
    </row>
    <row r="129" ht="15.75">
      <c r="I129" s="36"/>
    </row>
    <row r="130" ht="15.75">
      <c r="I130" s="36"/>
    </row>
    <row r="131" ht="15.75">
      <c r="I131" s="36"/>
    </row>
    <row r="132" ht="15.75">
      <c r="I132" s="36"/>
    </row>
    <row r="133" ht="15.75">
      <c r="I133" s="36"/>
    </row>
    <row r="134" ht="15.75">
      <c r="I134" s="36"/>
    </row>
    <row r="135" ht="15.75">
      <c r="I135" s="36"/>
    </row>
    <row r="136" ht="15.75">
      <c r="I136" s="36"/>
    </row>
    <row r="137" ht="15.75">
      <c r="I137" s="36"/>
    </row>
    <row r="138" ht="15.75">
      <c r="I138" s="36"/>
    </row>
    <row r="139" ht="15.75">
      <c r="I139" s="36"/>
    </row>
    <row r="140" ht="15.75">
      <c r="I140" s="36"/>
    </row>
    <row r="141" ht="15.75">
      <c r="I141" s="36"/>
    </row>
    <row r="142" ht="15.75">
      <c r="I142" s="36"/>
    </row>
    <row r="143" ht="15.75">
      <c r="I143" s="36"/>
    </row>
    <row r="144" ht="15.75">
      <c r="I144" s="36"/>
    </row>
    <row r="145" ht="15.75">
      <c r="I145" s="36"/>
    </row>
    <row r="146" ht="15.75">
      <c r="I146" s="36"/>
    </row>
    <row r="147" ht="15.75">
      <c r="I147" s="36"/>
    </row>
    <row r="148" ht="15.75">
      <c r="I148" s="36"/>
    </row>
    <row r="149" ht="15.75">
      <c r="I149" s="36"/>
    </row>
    <row r="150" ht="15.75">
      <c r="I150" s="36"/>
    </row>
    <row r="151" ht="15.75">
      <c r="I151" s="36"/>
    </row>
    <row r="152" ht="15.75">
      <c r="I152" s="36"/>
    </row>
    <row r="153" ht="15.75">
      <c r="I153" s="36"/>
    </row>
    <row r="154" ht="15.75">
      <c r="I154" s="36"/>
    </row>
    <row r="155" ht="15.75">
      <c r="I155" s="36"/>
    </row>
    <row r="156" ht="15.75">
      <c r="I156" s="36"/>
    </row>
    <row r="157" ht="15.75">
      <c r="I157" s="36"/>
    </row>
    <row r="158" ht="15.75">
      <c r="I158" s="36"/>
    </row>
    <row r="159" ht="15.75">
      <c r="I159" s="36"/>
    </row>
    <row r="160" ht="15.75">
      <c r="I160" s="36"/>
    </row>
    <row r="161" ht="15.75">
      <c r="I161" s="36"/>
    </row>
    <row r="162" ht="15.75">
      <c r="I162" s="36"/>
    </row>
    <row r="163" ht="15.75">
      <c r="I163" s="36"/>
    </row>
    <row r="164" ht="15.75">
      <c r="I164" s="36"/>
    </row>
    <row r="165" ht="15.75">
      <c r="I165" s="36"/>
    </row>
    <row r="166" ht="15.75">
      <c r="I166" s="36"/>
    </row>
    <row r="167" ht="15.75">
      <c r="I167" s="36"/>
    </row>
    <row r="168" ht="15.75">
      <c r="I168" s="36"/>
    </row>
    <row r="169" ht="15.75">
      <c r="I169" s="36"/>
    </row>
    <row r="170" ht="15.75">
      <c r="I170" s="36"/>
    </row>
    <row r="171" ht="15.75">
      <c r="I171" s="36"/>
    </row>
    <row r="172" ht="15.75">
      <c r="I172" s="36"/>
    </row>
    <row r="173" ht="15.75">
      <c r="I173" s="36"/>
    </row>
    <row r="174" ht="15.75">
      <c r="I174" s="36"/>
    </row>
    <row r="175" ht="15.75">
      <c r="I175" s="36"/>
    </row>
    <row r="176" ht="15.75">
      <c r="I176" s="36"/>
    </row>
    <row r="177" ht="15.75">
      <c r="I177" s="36"/>
    </row>
    <row r="178" ht="15.75">
      <c r="I178" s="36"/>
    </row>
    <row r="179" ht="15.75">
      <c r="I179" s="36"/>
    </row>
    <row r="180" ht="15.75">
      <c r="I180" s="36"/>
    </row>
    <row r="181" ht="15.75">
      <c r="I181" s="36"/>
    </row>
    <row r="182" ht="15.75">
      <c r="I182" s="36"/>
    </row>
    <row r="183" ht="15.75">
      <c r="I183" s="36"/>
    </row>
    <row r="184" ht="15.75">
      <c r="I184" s="36"/>
    </row>
    <row r="185" ht="15.75">
      <c r="I185" s="36"/>
    </row>
    <row r="186" ht="15.75">
      <c r="I186" s="36"/>
    </row>
    <row r="187" ht="15.75">
      <c r="I187" s="36"/>
    </row>
    <row r="188" ht="15.75">
      <c r="I188" s="36"/>
    </row>
    <row r="189" ht="15.75">
      <c r="I189" s="36"/>
    </row>
    <row r="190" ht="15.75">
      <c r="I190" s="36"/>
    </row>
    <row r="191" ht="15.75">
      <c r="I191" s="36"/>
    </row>
    <row r="192" ht="15.75">
      <c r="I192" s="36"/>
    </row>
    <row r="193" ht="15.75">
      <c r="I193" s="36"/>
    </row>
    <row r="194" ht="15.75">
      <c r="I194" s="36"/>
    </row>
    <row r="195" ht="15.75">
      <c r="I195" s="36"/>
    </row>
    <row r="196" ht="15.75">
      <c r="I196" s="36"/>
    </row>
    <row r="197" ht="15.75">
      <c r="I197" s="36"/>
    </row>
    <row r="198" ht="15.75">
      <c r="I198" s="36"/>
    </row>
    <row r="199" ht="15.75">
      <c r="I199" s="36"/>
    </row>
    <row r="200" ht="15.75">
      <c r="I200" s="36"/>
    </row>
    <row r="201" ht="15.75">
      <c r="I201" s="36"/>
    </row>
    <row r="202" ht="15.75">
      <c r="I202" s="36"/>
    </row>
    <row r="203" ht="15.75">
      <c r="I203" s="36"/>
    </row>
    <row r="204" ht="15.75">
      <c r="I204" s="36"/>
    </row>
    <row r="205" ht="15.75">
      <c r="I205" s="36"/>
    </row>
    <row r="206" ht="15.75">
      <c r="I206" s="36"/>
    </row>
    <row r="207" ht="15.75">
      <c r="I207" s="36"/>
    </row>
    <row r="208" ht="15.75">
      <c r="I208" s="36"/>
    </row>
    <row r="209" ht="15.75">
      <c r="I209" s="36"/>
    </row>
    <row r="210" ht="15.75">
      <c r="I210" s="36"/>
    </row>
    <row r="211" ht="15.75">
      <c r="I211" s="36"/>
    </row>
    <row r="212" ht="15.75">
      <c r="I212" s="36"/>
    </row>
    <row r="213" ht="15.75">
      <c r="I213" s="36"/>
    </row>
    <row r="214" ht="15.75">
      <c r="I214" s="36"/>
    </row>
    <row r="215" ht="15.75">
      <c r="I215" s="36"/>
    </row>
    <row r="216" ht="15.75">
      <c r="I216" s="36"/>
    </row>
    <row r="217" ht="15.75">
      <c r="I217" s="36"/>
    </row>
    <row r="218" ht="15.75">
      <c r="I218" s="36"/>
    </row>
    <row r="219" ht="15.75">
      <c r="I219" s="36"/>
    </row>
    <row r="220" ht="15.75">
      <c r="I220" s="36"/>
    </row>
    <row r="221" ht="15.75">
      <c r="I221" s="36"/>
    </row>
    <row r="222" ht="15.75">
      <c r="I222" s="36"/>
    </row>
    <row r="223" ht="15.75">
      <c r="I223" s="36"/>
    </row>
    <row r="224" ht="15.75">
      <c r="I224" s="36"/>
    </row>
    <row r="225" ht="15.75">
      <c r="I225" s="36"/>
    </row>
    <row r="226" ht="15.75">
      <c r="I226" s="36"/>
    </row>
    <row r="227" ht="15.75">
      <c r="I227" s="36"/>
    </row>
    <row r="228" ht="15.75">
      <c r="I228" s="36"/>
    </row>
    <row r="229" ht="15.75">
      <c r="I229" s="36"/>
    </row>
    <row r="230" ht="15.75">
      <c r="I230" s="36"/>
    </row>
    <row r="231" ht="15.75">
      <c r="I231" s="36"/>
    </row>
    <row r="232" ht="15.75">
      <c r="I232" s="36"/>
    </row>
    <row r="233" ht="15.75">
      <c r="I233" s="36"/>
    </row>
    <row r="234" ht="15.75">
      <c r="I234" s="36"/>
    </row>
    <row r="235" ht="15.75">
      <c r="I235" s="36"/>
    </row>
    <row r="236" ht="15.75">
      <c r="I236" s="36"/>
    </row>
    <row r="237" ht="15.75">
      <c r="I237" s="36"/>
    </row>
    <row r="238" ht="15.75">
      <c r="I238" s="36"/>
    </row>
    <row r="239" ht="15.75">
      <c r="I239" s="36"/>
    </row>
    <row r="240" ht="15.75">
      <c r="I240" s="36"/>
    </row>
    <row r="241" ht="15.75">
      <c r="I241" s="36"/>
    </row>
    <row r="242" ht="15.75">
      <c r="I242" s="36"/>
    </row>
    <row r="243" ht="15.75">
      <c r="I243" s="36"/>
    </row>
    <row r="244" ht="15.75">
      <c r="I244" s="36"/>
    </row>
    <row r="245" ht="15.75">
      <c r="I245" s="36"/>
    </row>
    <row r="246" ht="15.75">
      <c r="I246" s="36"/>
    </row>
    <row r="247" ht="15.75">
      <c r="I247" s="36"/>
    </row>
    <row r="248" ht="15.75">
      <c r="I248" s="36"/>
    </row>
    <row r="249" ht="15.75">
      <c r="I249" s="36"/>
    </row>
    <row r="250" ht="15.75">
      <c r="I250" s="36"/>
    </row>
    <row r="251" ht="15.75">
      <c r="I251" s="36"/>
    </row>
    <row r="252" ht="15.75">
      <c r="I252" s="36"/>
    </row>
    <row r="253" ht="15.75">
      <c r="I253" s="36"/>
    </row>
    <row r="254" ht="15.75">
      <c r="I254" s="36"/>
    </row>
    <row r="255" ht="15.75">
      <c r="I255" s="36"/>
    </row>
    <row r="256" ht="15.75">
      <c r="I256" s="36"/>
    </row>
    <row r="257" ht="15.75">
      <c r="I257" s="36"/>
    </row>
    <row r="258" ht="15.75">
      <c r="I258" s="36"/>
    </row>
    <row r="259" ht="15.75">
      <c r="I259" s="36"/>
    </row>
    <row r="260" ht="15.75">
      <c r="I260" s="36"/>
    </row>
    <row r="261" ht="15.75">
      <c r="I261" s="36"/>
    </row>
    <row r="262" ht="15.75">
      <c r="I262" s="36"/>
    </row>
    <row r="263" ht="15.75">
      <c r="I263" s="36"/>
    </row>
    <row r="264" ht="15.75">
      <c r="I264" s="36"/>
    </row>
    <row r="265" ht="15.75">
      <c r="I265" s="36"/>
    </row>
    <row r="266" ht="15.75">
      <c r="I266" s="36"/>
    </row>
    <row r="267" ht="15.75">
      <c r="I267" s="36"/>
    </row>
    <row r="268" ht="15.75">
      <c r="I268" s="36"/>
    </row>
    <row r="269" ht="15.75">
      <c r="I269" s="36"/>
    </row>
    <row r="270" ht="15.75">
      <c r="I270" s="36"/>
    </row>
    <row r="271" ht="15.75">
      <c r="I271" s="36"/>
    </row>
    <row r="272" ht="15.75">
      <c r="I272" s="36"/>
    </row>
    <row r="273" ht="15.75">
      <c r="I273" s="36"/>
    </row>
    <row r="274" ht="15.75">
      <c r="I274" s="36"/>
    </row>
    <row r="275" ht="15.75">
      <c r="I275" s="36"/>
    </row>
    <row r="276" ht="15.75">
      <c r="I276" s="36"/>
    </row>
    <row r="277" ht="15.75">
      <c r="I277" s="36"/>
    </row>
    <row r="278" ht="15.75">
      <c r="I278" s="36"/>
    </row>
    <row r="279" ht="15.75">
      <c r="I279" s="36"/>
    </row>
    <row r="280" ht="15.75">
      <c r="I280" s="36"/>
    </row>
    <row r="281" ht="15.75">
      <c r="I281" s="36"/>
    </row>
    <row r="282" ht="15.75">
      <c r="I282" s="36"/>
    </row>
    <row r="283" ht="15.75">
      <c r="I283" s="36"/>
    </row>
    <row r="284" ht="15.75">
      <c r="I284" s="36"/>
    </row>
    <row r="285" ht="15.75">
      <c r="I285" s="36"/>
    </row>
    <row r="286" ht="15.75">
      <c r="I286" s="36"/>
    </row>
    <row r="287" ht="15.75">
      <c r="I287" s="36"/>
    </row>
    <row r="288" ht="15.75">
      <c r="I288" s="36"/>
    </row>
    <row r="289" ht="15.75">
      <c r="I289" s="36"/>
    </row>
    <row r="290" ht="15.75">
      <c r="I290" s="36"/>
    </row>
    <row r="291" ht="15.75">
      <c r="I291" s="36"/>
    </row>
    <row r="292" ht="15.75">
      <c r="I292" s="36"/>
    </row>
    <row r="293" ht="15.75">
      <c r="I293" s="36"/>
    </row>
    <row r="294" ht="15.75">
      <c r="I294" s="36"/>
    </row>
    <row r="295" ht="15.75">
      <c r="I295" s="36"/>
    </row>
    <row r="296" ht="15.75">
      <c r="I296" s="36"/>
    </row>
    <row r="297" ht="15.75">
      <c r="I297" s="36"/>
    </row>
    <row r="298" ht="15.75">
      <c r="I298" s="36"/>
    </row>
    <row r="299" ht="15.75">
      <c r="I299" s="36"/>
    </row>
    <row r="300" ht="15.75">
      <c r="I300" s="36"/>
    </row>
    <row r="301" ht="15.75">
      <c r="I301" s="36"/>
    </row>
    <row r="302" ht="15.75">
      <c r="I302" s="36"/>
    </row>
    <row r="303" ht="15.75">
      <c r="I303" s="36"/>
    </row>
    <row r="304" ht="15.75">
      <c r="I304" s="36"/>
    </row>
    <row r="305" ht="15.75">
      <c r="I305" s="36"/>
    </row>
    <row r="306" ht="15.75">
      <c r="I306" s="36"/>
    </row>
    <row r="307" ht="15.75">
      <c r="I307" s="36"/>
    </row>
    <row r="308" ht="15.75">
      <c r="I308" s="36"/>
    </row>
    <row r="309" ht="15.75">
      <c r="I309" s="36"/>
    </row>
    <row r="310" ht="15.75">
      <c r="I310" s="36"/>
    </row>
    <row r="311" ht="15.75">
      <c r="I311" s="36"/>
    </row>
    <row r="312" ht="15.75">
      <c r="I312" s="36"/>
    </row>
    <row r="313" ht="15.75">
      <c r="I313" s="36"/>
    </row>
    <row r="314" ht="15.75">
      <c r="I314" s="36"/>
    </row>
    <row r="315" ht="15.75">
      <c r="I315" s="36"/>
    </row>
    <row r="316" ht="15.75">
      <c r="I316" s="36"/>
    </row>
    <row r="317" ht="15.75">
      <c r="I317" s="36"/>
    </row>
    <row r="318" ht="15.75">
      <c r="I318" s="36"/>
    </row>
    <row r="319" ht="15.75">
      <c r="I319" s="36"/>
    </row>
    <row r="320" ht="15.75">
      <c r="I320" s="36"/>
    </row>
    <row r="321" ht="15.75">
      <c r="I321" s="36"/>
    </row>
    <row r="322" ht="15.75">
      <c r="I322" s="36"/>
    </row>
    <row r="323" ht="15.75">
      <c r="I323" s="36"/>
    </row>
    <row r="324" ht="15.75">
      <c r="I324" s="36"/>
    </row>
    <row r="325" ht="15.75">
      <c r="I325" s="36"/>
    </row>
    <row r="326" ht="15.75">
      <c r="I326" s="36"/>
    </row>
    <row r="327" ht="15.75">
      <c r="I327" s="36"/>
    </row>
    <row r="328" ht="15.75">
      <c r="I328" s="36"/>
    </row>
    <row r="329" ht="15.75">
      <c r="I329" s="36"/>
    </row>
    <row r="330" ht="15.75">
      <c r="I330" s="36"/>
    </row>
    <row r="331" ht="15.75">
      <c r="I331" s="36"/>
    </row>
    <row r="332" ht="15.75">
      <c r="I332" s="36"/>
    </row>
    <row r="333" ht="15.75">
      <c r="I333" s="36"/>
    </row>
    <row r="334" ht="15.75">
      <c r="I334" s="36"/>
    </row>
    <row r="335" ht="15.75">
      <c r="I335" s="36"/>
    </row>
    <row r="336" ht="15.75">
      <c r="I336" s="36"/>
    </row>
    <row r="337" ht="15.75">
      <c r="I337" s="36"/>
    </row>
    <row r="338" ht="15.75">
      <c r="I338" s="36"/>
    </row>
    <row r="339" ht="15.75">
      <c r="I339" s="36"/>
    </row>
    <row r="340" ht="15.75">
      <c r="I340" s="36"/>
    </row>
    <row r="341" ht="15.75">
      <c r="I341" s="36"/>
    </row>
    <row r="342" ht="15.75">
      <c r="I342" s="36"/>
    </row>
    <row r="343" ht="15.75">
      <c r="I343" s="36"/>
    </row>
    <row r="344" ht="15.75">
      <c r="I344" s="36"/>
    </row>
    <row r="345" ht="15.75">
      <c r="I345" s="36"/>
    </row>
    <row r="346" ht="15.75">
      <c r="I346" s="36"/>
    </row>
    <row r="347" ht="15.75">
      <c r="I347" s="36"/>
    </row>
    <row r="348" ht="15.75">
      <c r="I348" s="36"/>
    </row>
    <row r="349" ht="15.75">
      <c r="I349" s="36"/>
    </row>
    <row r="350" ht="15.75">
      <c r="I350" s="36"/>
    </row>
    <row r="351" ht="15.75">
      <c r="I351" s="36"/>
    </row>
    <row r="352" ht="15.75">
      <c r="I352" s="36"/>
    </row>
    <row r="353" ht="15.75">
      <c r="I353" s="36"/>
    </row>
    <row r="354" ht="15.75">
      <c r="I354" s="36"/>
    </row>
    <row r="355" ht="15.75">
      <c r="I355" s="36"/>
    </row>
    <row r="356" ht="15.75">
      <c r="I356" s="36"/>
    </row>
    <row r="357" ht="15.75">
      <c r="I357" s="36"/>
    </row>
    <row r="358" ht="15.75">
      <c r="I358" s="36"/>
    </row>
    <row r="359" ht="15.75">
      <c r="I359" s="36"/>
    </row>
    <row r="360" ht="15.75">
      <c r="I360" s="36"/>
    </row>
    <row r="361" ht="15.75">
      <c r="I361" s="36"/>
    </row>
    <row r="362" ht="15.75">
      <c r="I362" s="36"/>
    </row>
    <row r="363" ht="15.75">
      <c r="I363" s="36"/>
    </row>
    <row r="364" ht="15.75">
      <c r="I364" s="36"/>
    </row>
    <row r="365" ht="15.75">
      <c r="I365" s="36"/>
    </row>
    <row r="366" ht="15.75">
      <c r="I366" s="36"/>
    </row>
    <row r="367" ht="15.75">
      <c r="I367" s="36"/>
    </row>
    <row r="368" ht="15.75">
      <c r="I368" s="36"/>
    </row>
    <row r="369" ht="15.75">
      <c r="I369" s="36"/>
    </row>
    <row r="370" ht="15.75">
      <c r="I370" s="36"/>
    </row>
    <row r="371" ht="15.75">
      <c r="I371" s="36"/>
    </row>
    <row r="372" ht="15.75">
      <c r="I372" s="36"/>
    </row>
    <row r="373" ht="15.75">
      <c r="I373" s="36"/>
    </row>
    <row r="374" ht="15.75">
      <c r="I374" s="36"/>
    </row>
    <row r="375" ht="15.75">
      <c r="I375" s="36"/>
    </row>
    <row r="376" ht="15.75">
      <c r="I376" s="36"/>
    </row>
    <row r="377" ht="15.75">
      <c r="I377" s="36"/>
    </row>
    <row r="378" ht="15.75">
      <c r="I378" s="36"/>
    </row>
    <row r="379" ht="15.75">
      <c r="I379" s="36"/>
    </row>
    <row r="380" ht="15.75">
      <c r="I380" s="36"/>
    </row>
    <row r="381" ht="15.75">
      <c r="I381" s="36"/>
    </row>
    <row r="382" ht="15.75">
      <c r="I382" s="36"/>
    </row>
    <row r="383" ht="15.75">
      <c r="I383" s="36"/>
    </row>
    <row r="384" ht="15.75">
      <c r="I384" s="36"/>
    </row>
    <row r="385" ht="15.75">
      <c r="I385" s="36"/>
    </row>
    <row r="386" ht="15.75">
      <c r="I386" s="36"/>
    </row>
    <row r="387" ht="15.75">
      <c r="I387" s="36"/>
    </row>
    <row r="388" ht="15.75">
      <c r="I388" s="36"/>
    </row>
    <row r="389" ht="15.75">
      <c r="I389" s="36"/>
    </row>
    <row r="390" ht="15.75">
      <c r="I390" s="36"/>
    </row>
    <row r="391" ht="15.75">
      <c r="I391" s="36"/>
    </row>
    <row r="392" ht="15.75">
      <c r="I392" s="36"/>
    </row>
    <row r="393" ht="15.75">
      <c r="I393" s="36"/>
    </row>
    <row r="394" ht="15.75">
      <c r="I394" s="36"/>
    </row>
    <row r="395" ht="15.75">
      <c r="I395" s="36"/>
    </row>
    <row r="396" ht="15.75">
      <c r="I396" s="36"/>
    </row>
    <row r="397" ht="15.75">
      <c r="I397" s="36"/>
    </row>
    <row r="398" ht="15.75">
      <c r="I398" s="36"/>
    </row>
    <row r="399" ht="15.75">
      <c r="I399" s="36"/>
    </row>
    <row r="400" ht="15.75">
      <c r="I400" s="36"/>
    </row>
    <row r="401" ht="15.75">
      <c r="I401" s="36"/>
    </row>
    <row r="402" ht="15.75">
      <c r="I402" s="36"/>
    </row>
    <row r="403" ht="15.75">
      <c r="I403" s="36"/>
    </row>
    <row r="404" ht="15.75">
      <c r="I404" s="36"/>
    </row>
    <row r="405" ht="15.75">
      <c r="I405" s="36"/>
    </row>
    <row r="406" ht="15.75">
      <c r="I406" s="36"/>
    </row>
    <row r="407" ht="15.75">
      <c r="I407" s="36"/>
    </row>
    <row r="408" ht="15.75">
      <c r="I408" s="36"/>
    </row>
    <row r="409" ht="15.75">
      <c r="I409" s="36"/>
    </row>
    <row r="410" ht="15.75">
      <c r="I410" s="36"/>
    </row>
    <row r="411" ht="15.75">
      <c r="I411" s="36"/>
    </row>
    <row r="412" ht="15.75">
      <c r="I412" s="36"/>
    </row>
    <row r="413" ht="15.75">
      <c r="I413" s="36"/>
    </row>
    <row r="414" ht="15.75">
      <c r="I414" s="36"/>
    </row>
    <row r="415" ht="15.75">
      <c r="I415" s="36"/>
    </row>
    <row r="416" ht="15.75">
      <c r="I416" s="36"/>
    </row>
    <row r="417" ht="15.75">
      <c r="I417" s="36"/>
    </row>
    <row r="418" ht="15.75">
      <c r="I418" s="36"/>
    </row>
    <row r="419" ht="15.75">
      <c r="I419" s="36"/>
    </row>
    <row r="420" ht="15.75">
      <c r="I420" s="36"/>
    </row>
    <row r="421" ht="15.75">
      <c r="I421" s="36"/>
    </row>
    <row r="422" ht="15.75">
      <c r="I422" s="36"/>
    </row>
    <row r="423" ht="15.75">
      <c r="I423" s="36"/>
    </row>
    <row r="424" ht="15.75">
      <c r="I424" s="36"/>
    </row>
    <row r="425" ht="15.75">
      <c r="I425" s="36"/>
    </row>
    <row r="426" ht="15.75">
      <c r="I426" s="36"/>
    </row>
    <row r="427" ht="15.75">
      <c r="I427" s="36"/>
    </row>
    <row r="428" ht="15.75">
      <c r="I428" s="36"/>
    </row>
    <row r="429" ht="15.75">
      <c r="I429" s="36"/>
    </row>
    <row r="430" ht="15.75">
      <c r="I430" s="36"/>
    </row>
    <row r="431" ht="15.75">
      <c r="I431" s="36"/>
    </row>
    <row r="432" ht="15.75">
      <c r="I432" s="36"/>
    </row>
    <row r="433" ht="15.75">
      <c r="I433" s="36"/>
    </row>
    <row r="434" ht="15.75">
      <c r="I434" s="36"/>
    </row>
    <row r="435" ht="15.75">
      <c r="I435" s="36"/>
    </row>
    <row r="436" ht="15.75">
      <c r="I436" s="36"/>
    </row>
    <row r="437" ht="15.75">
      <c r="I437" s="36"/>
    </row>
    <row r="438" ht="15.75">
      <c r="I438" s="36"/>
    </row>
    <row r="439" ht="15.75">
      <c r="I439" s="36"/>
    </row>
    <row r="440" ht="15.75">
      <c r="I440" s="36"/>
    </row>
    <row r="441" ht="15.75">
      <c r="I441" s="36"/>
    </row>
    <row r="442" ht="15.75">
      <c r="I442" s="36"/>
    </row>
    <row r="443" ht="15.75">
      <c r="I443" s="36"/>
    </row>
    <row r="444" ht="15.75">
      <c r="I444" s="36"/>
    </row>
    <row r="445" ht="15.75">
      <c r="I445" s="36"/>
    </row>
    <row r="446" ht="15.75">
      <c r="I446" s="36"/>
    </row>
    <row r="447" ht="15.75">
      <c r="I447" s="36"/>
    </row>
    <row r="448" ht="15.75">
      <c r="I448" s="36"/>
    </row>
    <row r="449" ht="15.75">
      <c r="I449" s="36"/>
    </row>
    <row r="450" ht="15.75">
      <c r="I450" s="36"/>
    </row>
    <row r="451" ht="15.75">
      <c r="I451" s="36"/>
    </row>
    <row r="452" ht="15.75">
      <c r="I452" s="36"/>
    </row>
    <row r="453" ht="15.75">
      <c r="I453" s="36"/>
    </row>
    <row r="454" ht="15.75">
      <c r="I454" s="36"/>
    </row>
    <row r="455" ht="15.75">
      <c r="I455" s="36"/>
    </row>
    <row r="456" ht="15.75">
      <c r="I456" s="36"/>
    </row>
    <row r="457" ht="15.75">
      <c r="I457" s="36"/>
    </row>
    <row r="458" ht="15.75">
      <c r="I458" s="36"/>
    </row>
    <row r="459" ht="15.75">
      <c r="I459" s="36"/>
    </row>
    <row r="460" ht="15.75">
      <c r="I460" s="36"/>
    </row>
    <row r="461" ht="15.75">
      <c r="I461" s="36"/>
    </row>
    <row r="462" ht="15.75">
      <c r="I462" s="36"/>
    </row>
    <row r="463" ht="15.75">
      <c r="I463" s="36"/>
    </row>
    <row r="464" ht="15.75">
      <c r="I464" s="36"/>
    </row>
    <row r="465" ht="15.75">
      <c r="I465" s="36"/>
    </row>
    <row r="466" ht="15.75">
      <c r="I466" s="36"/>
    </row>
    <row r="467" ht="15.75">
      <c r="I467" s="36"/>
    </row>
    <row r="468" ht="15.75">
      <c r="I468" s="36"/>
    </row>
    <row r="469" ht="15.75">
      <c r="I469" s="36"/>
    </row>
    <row r="470" ht="15.75">
      <c r="I470" s="36"/>
    </row>
    <row r="471" ht="15.75">
      <c r="I471" s="36"/>
    </row>
    <row r="472" ht="15.75">
      <c r="I472" s="36"/>
    </row>
    <row r="473" ht="15.75">
      <c r="I473" s="36"/>
    </row>
    <row r="474" ht="15.75">
      <c r="I474" s="36"/>
    </row>
    <row r="475" ht="15.75">
      <c r="I475" s="36"/>
    </row>
    <row r="476" ht="15.75">
      <c r="I476" s="36"/>
    </row>
    <row r="477" ht="15.75">
      <c r="I477" s="36"/>
    </row>
    <row r="478" ht="15.75">
      <c r="I478" s="36"/>
    </row>
    <row r="479" ht="15.75">
      <c r="I479" s="36"/>
    </row>
    <row r="480" ht="15.75">
      <c r="I480" s="36"/>
    </row>
    <row r="481" ht="15.75">
      <c r="I481" s="36"/>
    </row>
    <row r="482" ht="15.75">
      <c r="I482" s="36"/>
    </row>
    <row r="483" ht="15.75">
      <c r="I483" s="36"/>
    </row>
    <row r="484" ht="15.75">
      <c r="I484" s="36"/>
    </row>
    <row r="485" ht="15.75">
      <c r="I485" s="36"/>
    </row>
    <row r="486" ht="15.75">
      <c r="I486" s="36"/>
    </row>
    <row r="487" ht="15.75">
      <c r="I487" s="36"/>
    </row>
    <row r="488" ht="15.75">
      <c r="I488" s="36"/>
    </row>
    <row r="489" ht="15.75">
      <c r="I489" s="36"/>
    </row>
    <row r="490" ht="15.75">
      <c r="I490" s="36"/>
    </row>
    <row r="491" ht="15.75">
      <c r="I491" s="36"/>
    </row>
    <row r="492" ht="15.75">
      <c r="I492" s="36"/>
    </row>
    <row r="493" ht="15.75">
      <c r="I493" s="36"/>
    </row>
    <row r="494" ht="15.75">
      <c r="I494" s="36"/>
    </row>
    <row r="495" ht="15.75">
      <c r="I495" s="36"/>
    </row>
    <row r="496" ht="15.75">
      <c r="I496" s="36"/>
    </row>
    <row r="497" ht="15.75">
      <c r="I497" s="36"/>
    </row>
    <row r="498" ht="15.75">
      <c r="I498" s="36"/>
    </row>
    <row r="499" ht="15.75">
      <c r="I499" s="36"/>
    </row>
    <row r="500" ht="15.75">
      <c r="I500" s="36"/>
    </row>
    <row r="501" ht="15.75">
      <c r="I501" s="36"/>
    </row>
    <row r="502" ht="15.75">
      <c r="I502" s="36"/>
    </row>
    <row r="503" ht="15.75">
      <c r="I503" s="36"/>
    </row>
    <row r="504" ht="15.75">
      <c r="I504" s="36"/>
    </row>
    <row r="505" ht="15.75">
      <c r="I505" s="36"/>
    </row>
    <row r="506" ht="15.75">
      <c r="I506" s="36"/>
    </row>
    <row r="507" ht="15.75">
      <c r="I507" s="36"/>
    </row>
    <row r="508" ht="15.75">
      <c r="I508" s="36"/>
    </row>
    <row r="509" ht="15.75">
      <c r="I509" s="36"/>
    </row>
    <row r="510" ht="15.75">
      <c r="I510" s="36"/>
    </row>
    <row r="511" ht="15.75">
      <c r="I511" s="36"/>
    </row>
    <row r="512" ht="15.75">
      <c r="I512" s="36"/>
    </row>
    <row r="513" ht="15.75">
      <c r="I513" s="36"/>
    </row>
    <row r="514" ht="15.75">
      <c r="I514" s="36"/>
    </row>
    <row r="515" ht="15.75">
      <c r="I515" s="36"/>
    </row>
    <row r="516" ht="15.75">
      <c r="I516" s="36"/>
    </row>
    <row r="517" ht="15.75">
      <c r="I517" s="36"/>
    </row>
    <row r="518" ht="15.75">
      <c r="I518" s="36"/>
    </row>
    <row r="519" ht="15.75">
      <c r="I519" s="36"/>
    </row>
    <row r="520" ht="15.75">
      <c r="I520" s="36"/>
    </row>
    <row r="521" ht="15.75">
      <c r="I521" s="36"/>
    </row>
    <row r="522" ht="15.75">
      <c r="I522" s="36"/>
    </row>
    <row r="523" ht="15.75">
      <c r="I523" s="36"/>
    </row>
    <row r="524" ht="15.75">
      <c r="I524" s="36"/>
    </row>
    <row r="525" ht="15.75">
      <c r="I525" s="36"/>
    </row>
    <row r="526" ht="15.75">
      <c r="I526" s="36"/>
    </row>
    <row r="527" ht="15.75">
      <c r="I527" s="36"/>
    </row>
    <row r="528" ht="15.75">
      <c r="I528" s="36"/>
    </row>
    <row r="529" ht="15.75">
      <c r="I529" s="36"/>
    </row>
    <row r="530" ht="15.75">
      <c r="I530" s="36"/>
    </row>
    <row r="531" ht="15.75">
      <c r="I531" s="36"/>
    </row>
    <row r="532" ht="15.75">
      <c r="I532" s="36"/>
    </row>
    <row r="533" ht="15.75">
      <c r="I533" s="36"/>
    </row>
    <row r="534" ht="15.75">
      <c r="I534" s="36"/>
    </row>
    <row r="535" ht="15.75">
      <c r="I535" s="36"/>
    </row>
    <row r="536" ht="15.75">
      <c r="I536" s="36"/>
    </row>
    <row r="537" ht="15.75">
      <c r="I537" s="36"/>
    </row>
    <row r="538" ht="15.75">
      <c r="I538" s="36"/>
    </row>
    <row r="539" ht="15.75">
      <c r="I539" s="36"/>
    </row>
    <row r="540" ht="15.75">
      <c r="I540" s="36"/>
    </row>
    <row r="541" ht="15.75">
      <c r="I541" s="36"/>
    </row>
    <row r="542" ht="15.75">
      <c r="I542" s="36"/>
    </row>
    <row r="543" ht="15.75">
      <c r="I543" s="36"/>
    </row>
    <row r="544" ht="15.75">
      <c r="I544" s="36"/>
    </row>
    <row r="545" ht="15.75">
      <c r="I545" s="36"/>
    </row>
    <row r="546" ht="15.75">
      <c r="I546" s="36"/>
    </row>
    <row r="547" ht="15.75">
      <c r="I547" s="36"/>
    </row>
    <row r="548" ht="15.75">
      <c r="I548" s="36"/>
    </row>
    <row r="549" ht="15.75">
      <c r="I549" s="36"/>
    </row>
    <row r="550" ht="15.75">
      <c r="I550" s="36"/>
    </row>
    <row r="551" ht="15.75">
      <c r="I551" s="36"/>
    </row>
    <row r="552" ht="15.75">
      <c r="I552" s="36"/>
    </row>
    <row r="553" ht="15.75">
      <c r="I553" s="36"/>
    </row>
    <row r="554" ht="15.75">
      <c r="I554" s="36"/>
    </row>
    <row r="555" ht="15.75">
      <c r="I555" s="36"/>
    </row>
    <row r="556" ht="15.75">
      <c r="I556" s="36"/>
    </row>
    <row r="557" ht="15.75">
      <c r="I557" s="36"/>
    </row>
    <row r="558" ht="15.75">
      <c r="I558" s="36"/>
    </row>
    <row r="559" ht="15.75">
      <c r="I559" s="36"/>
    </row>
    <row r="560" ht="15.75">
      <c r="I560" s="36"/>
    </row>
    <row r="561" ht="15.75">
      <c r="I561" s="36"/>
    </row>
    <row r="562" ht="15.75">
      <c r="I562" s="36"/>
    </row>
    <row r="563" ht="15.75">
      <c r="I563" s="36"/>
    </row>
    <row r="564" ht="15.75">
      <c r="I564" s="36"/>
    </row>
    <row r="565" ht="15.75">
      <c r="I565" s="36"/>
    </row>
    <row r="566" ht="15.75">
      <c r="I566" s="36"/>
    </row>
    <row r="567" ht="15.75">
      <c r="I567" s="36"/>
    </row>
    <row r="568" ht="15.75">
      <c r="I568" s="36"/>
    </row>
    <row r="569" ht="15.75">
      <c r="I569" s="36"/>
    </row>
    <row r="570" ht="15.75">
      <c r="I570" s="36"/>
    </row>
    <row r="571" ht="15.75">
      <c r="I571" s="36"/>
    </row>
    <row r="572" ht="15.75">
      <c r="I572" s="36"/>
    </row>
    <row r="573" ht="15.75">
      <c r="I573" s="36"/>
    </row>
    <row r="574" ht="15.75">
      <c r="I574" s="36"/>
    </row>
    <row r="575" ht="15.75">
      <c r="I575" s="36"/>
    </row>
    <row r="576" ht="15.75">
      <c r="I576" s="36"/>
    </row>
    <row r="577" ht="15.75">
      <c r="I577" s="36"/>
    </row>
    <row r="578" ht="15.75">
      <c r="I578" s="36"/>
    </row>
    <row r="579" ht="15.75">
      <c r="I579" s="36"/>
    </row>
    <row r="580" ht="15.75">
      <c r="I580" s="36"/>
    </row>
    <row r="581" ht="15.75">
      <c r="I581" s="36"/>
    </row>
    <row r="582" ht="15.75">
      <c r="I582" s="36"/>
    </row>
    <row r="583" ht="15.75">
      <c r="I583" s="36"/>
    </row>
    <row r="584" ht="15.75">
      <c r="I584" s="36"/>
    </row>
    <row r="585" ht="15.75">
      <c r="I585" s="36"/>
    </row>
    <row r="586" ht="15.75">
      <c r="I586" s="36"/>
    </row>
    <row r="587" ht="15.75">
      <c r="I587" s="36"/>
    </row>
    <row r="588" ht="15.75">
      <c r="I588" s="36"/>
    </row>
    <row r="589" ht="15.75">
      <c r="I589" s="36"/>
    </row>
    <row r="590" ht="15.75">
      <c r="I590" s="36"/>
    </row>
    <row r="591" ht="15.75">
      <c r="I591" s="36"/>
    </row>
    <row r="592" ht="15.75">
      <c r="I592" s="36"/>
    </row>
    <row r="593" ht="15.75">
      <c r="I593" s="36"/>
    </row>
    <row r="594" ht="15.75">
      <c r="I594" s="36"/>
    </row>
    <row r="595" ht="15.75">
      <c r="I595" s="36"/>
    </row>
    <row r="596" ht="15.75">
      <c r="I596" s="36"/>
    </row>
    <row r="597" ht="15.75">
      <c r="I597" s="36"/>
    </row>
    <row r="598" ht="15.75">
      <c r="I598" s="36"/>
    </row>
    <row r="599" ht="15.75">
      <c r="I599" s="36"/>
    </row>
    <row r="600" ht="15.75">
      <c r="I600" s="36"/>
    </row>
    <row r="601" ht="15.75">
      <c r="I601" s="36"/>
    </row>
    <row r="602" ht="15.75">
      <c r="I602" s="36"/>
    </row>
    <row r="603" ht="15.75">
      <c r="I603" s="36"/>
    </row>
    <row r="604" ht="15.75">
      <c r="I604" s="36"/>
    </row>
    <row r="605" ht="15.75">
      <c r="I605" s="36"/>
    </row>
    <row r="606" ht="15.75">
      <c r="I606" s="36"/>
    </row>
    <row r="607" ht="15.75">
      <c r="I607" s="36"/>
    </row>
    <row r="608" ht="15.75">
      <c r="I608" s="36"/>
    </row>
    <row r="609" ht="15.75">
      <c r="I609" s="36"/>
    </row>
    <row r="610" ht="15.75">
      <c r="I610" s="36"/>
    </row>
    <row r="611" ht="15.75">
      <c r="I611" s="36"/>
    </row>
    <row r="612" ht="15.75">
      <c r="I612" s="36"/>
    </row>
    <row r="613" ht="15.75">
      <c r="I613" s="36"/>
    </row>
    <row r="614" ht="15.75">
      <c r="I614" s="36"/>
    </row>
    <row r="615" ht="15.75">
      <c r="I615" s="36"/>
    </row>
    <row r="616" ht="15.75">
      <c r="I616" s="36"/>
    </row>
    <row r="617" ht="15.75">
      <c r="I617" s="36"/>
    </row>
    <row r="618" ht="15.75">
      <c r="I618" s="36"/>
    </row>
    <row r="619" ht="15.75">
      <c r="I619" s="36"/>
    </row>
    <row r="620" ht="15.75">
      <c r="I620" s="36"/>
    </row>
    <row r="621" ht="15.75">
      <c r="I621" s="36"/>
    </row>
    <row r="622" ht="15.75">
      <c r="I622" s="36"/>
    </row>
    <row r="623" ht="15.75">
      <c r="I623" s="36"/>
    </row>
    <row r="624" ht="15.75">
      <c r="I624" s="36"/>
    </row>
    <row r="625" ht="15.75">
      <c r="I625" s="36"/>
    </row>
    <row r="626" ht="15.75">
      <c r="I626" s="36"/>
    </row>
    <row r="627" ht="15.75">
      <c r="I627" s="36"/>
    </row>
    <row r="628" ht="15.75">
      <c r="I628" s="36"/>
    </row>
    <row r="629" ht="15.75">
      <c r="I629" s="36"/>
    </row>
    <row r="630" ht="15.75">
      <c r="I630" s="36"/>
    </row>
    <row r="631" ht="15.75">
      <c r="I631" s="36"/>
    </row>
    <row r="632" ht="15.75">
      <c r="I632" s="36"/>
    </row>
    <row r="633" ht="15.75">
      <c r="I633" s="36"/>
    </row>
    <row r="634" ht="15.75">
      <c r="I634" s="36"/>
    </row>
    <row r="635" ht="15.75">
      <c r="I635" s="36"/>
    </row>
    <row r="636" ht="15.75">
      <c r="I636" s="36"/>
    </row>
    <row r="637" ht="15.75">
      <c r="I637" s="36"/>
    </row>
    <row r="638" ht="15.75">
      <c r="I638" s="36"/>
    </row>
    <row r="639" ht="15.75">
      <c r="I639" s="36"/>
    </row>
    <row r="640" ht="15.75">
      <c r="I640" s="36"/>
    </row>
    <row r="641" ht="15.75">
      <c r="I641" s="36"/>
    </row>
    <row r="642" ht="15.75">
      <c r="I642" s="36"/>
    </row>
    <row r="643" ht="15.75">
      <c r="I643" s="36"/>
    </row>
    <row r="644" ht="15.75">
      <c r="I644" s="36"/>
    </row>
    <row r="645" ht="15.75">
      <c r="I645" s="36"/>
    </row>
    <row r="646" ht="15.75">
      <c r="I646" s="36"/>
    </row>
    <row r="647" ht="15.75">
      <c r="I647" s="36"/>
    </row>
    <row r="648" ht="15.75">
      <c r="I648" s="36"/>
    </row>
    <row r="649" ht="15.75">
      <c r="I649" s="36"/>
    </row>
    <row r="650" ht="15.75">
      <c r="I650" s="36"/>
    </row>
    <row r="651" ht="15.75">
      <c r="I651" s="36"/>
    </row>
    <row r="652" ht="15.75">
      <c r="I652" s="36"/>
    </row>
    <row r="653" ht="15.75">
      <c r="I653" s="36"/>
    </row>
    <row r="654" ht="15.75">
      <c r="I654" s="36"/>
    </row>
    <row r="655" ht="15.75">
      <c r="I655" s="36"/>
    </row>
    <row r="656" ht="15.75">
      <c r="I656" s="36"/>
    </row>
    <row r="657" ht="15.75">
      <c r="I657" s="36"/>
    </row>
    <row r="658" ht="15.75">
      <c r="I658" s="36"/>
    </row>
    <row r="659" ht="15.75">
      <c r="I659" s="36"/>
    </row>
    <row r="660" ht="15.75">
      <c r="I660" s="36"/>
    </row>
    <row r="661" ht="15.75">
      <c r="I661" s="36"/>
    </row>
    <row r="662" ht="15.75">
      <c r="I662" s="36"/>
    </row>
    <row r="663" ht="15.75">
      <c r="I663" s="36"/>
    </row>
    <row r="664" ht="15.75">
      <c r="I664" s="36"/>
    </row>
    <row r="665" ht="15.75">
      <c r="I665" s="36"/>
    </row>
    <row r="666" ht="15.75">
      <c r="I666" s="36"/>
    </row>
    <row r="667" ht="15.75">
      <c r="I667" s="36"/>
    </row>
    <row r="668" ht="15.75">
      <c r="I668" s="36"/>
    </row>
    <row r="669" ht="15.75">
      <c r="I669" s="36"/>
    </row>
    <row r="670" ht="15.75">
      <c r="I670" s="36"/>
    </row>
    <row r="671" ht="15.75">
      <c r="I671" s="36"/>
    </row>
    <row r="672" ht="15.75">
      <c r="I672" s="36"/>
    </row>
    <row r="673" ht="15.75">
      <c r="I673" s="36"/>
    </row>
    <row r="674" ht="15.75">
      <c r="I674" s="36"/>
    </row>
    <row r="675" ht="15.75">
      <c r="I675" s="36"/>
    </row>
    <row r="676" ht="15.75">
      <c r="I676" s="36"/>
    </row>
    <row r="677" ht="15.75">
      <c r="I677" s="36"/>
    </row>
    <row r="678" ht="15.75">
      <c r="I678" s="36"/>
    </row>
    <row r="679" ht="15.75">
      <c r="I679" s="36"/>
    </row>
    <row r="680" ht="15.75">
      <c r="I680" s="36"/>
    </row>
    <row r="681" ht="15.75">
      <c r="I681" s="36"/>
    </row>
    <row r="682" ht="15.75">
      <c r="I682" s="36"/>
    </row>
    <row r="683" ht="15.75">
      <c r="I683" s="36"/>
    </row>
    <row r="684" ht="15.75">
      <c r="I684" s="36"/>
    </row>
    <row r="685" ht="15.75">
      <c r="I685" s="36"/>
    </row>
    <row r="686" ht="15.75">
      <c r="I686" s="36"/>
    </row>
    <row r="687" ht="15.75">
      <c r="I687" s="36"/>
    </row>
    <row r="688" ht="15.75">
      <c r="I688" s="36"/>
    </row>
    <row r="689" ht="15.75">
      <c r="I689" s="36"/>
    </row>
    <row r="690" ht="15.75">
      <c r="I690" s="36"/>
    </row>
    <row r="691" ht="15.75">
      <c r="I691" s="36"/>
    </row>
    <row r="692" ht="15.75">
      <c r="I692" s="36"/>
    </row>
    <row r="693" ht="15.75">
      <c r="I693" s="36"/>
    </row>
    <row r="694" ht="15.75">
      <c r="I694" s="36"/>
    </row>
    <row r="695" ht="15.75">
      <c r="I695" s="36"/>
    </row>
    <row r="696" ht="15.75">
      <c r="I696" s="36"/>
    </row>
    <row r="697" ht="15.75">
      <c r="I697" s="36"/>
    </row>
    <row r="698" ht="15.75">
      <c r="I698" s="36"/>
    </row>
    <row r="699" ht="15.75">
      <c r="I699" s="36"/>
    </row>
    <row r="700" ht="15.75">
      <c r="I700" s="36"/>
    </row>
    <row r="701" ht="15.75">
      <c r="I701" s="36"/>
    </row>
    <row r="702" ht="15.75">
      <c r="I702" s="36"/>
    </row>
    <row r="703" ht="15.75">
      <c r="I703" s="36"/>
    </row>
    <row r="704" ht="15.75">
      <c r="I704" s="36"/>
    </row>
    <row r="705" ht="15.75">
      <c r="I705" s="36"/>
    </row>
    <row r="706" ht="15.75">
      <c r="I706" s="36"/>
    </row>
    <row r="707" ht="15.75">
      <c r="I707" s="36"/>
    </row>
    <row r="708" ht="15.75">
      <c r="I708" s="36"/>
    </row>
    <row r="709" ht="15.75">
      <c r="I709" s="36"/>
    </row>
    <row r="710" ht="15.75">
      <c r="I710" s="36"/>
    </row>
    <row r="711" ht="15.75">
      <c r="I711" s="36"/>
    </row>
    <row r="712" ht="15.75">
      <c r="I712" s="36"/>
    </row>
    <row r="713" ht="15.75">
      <c r="I713" s="36"/>
    </row>
    <row r="714" ht="15.75">
      <c r="I714" s="36"/>
    </row>
    <row r="715" ht="15.75">
      <c r="I715" s="36"/>
    </row>
    <row r="716" ht="15.75">
      <c r="I716" s="36"/>
    </row>
    <row r="717" ht="15.75">
      <c r="I717" s="36"/>
    </row>
    <row r="718" ht="15.75">
      <c r="I718" s="36"/>
    </row>
    <row r="719" ht="15.75">
      <c r="I719" s="36"/>
    </row>
    <row r="720" ht="15.75">
      <c r="I720" s="36"/>
    </row>
    <row r="721" ht="15.75">
      <c r="I721" s="36"/>
    </row>
    <row r="722" ht="15.75">
      <c r="I722" s="36"/>
    </row>
    <row r="723" ht="15.75">
      <c r="I723" s="36"/>
    </row>
    <row r="724" ht="15.75">
      <c r="I724" s="36"/>
    </row>
    <row r="725" ht="15.75">
      <c r="I725" s="36"/>
    </row>
    <row r="726" ht="15.75">
      <c r="I726" s="36"/>
    </row>
    <row r="727" ht="15.75">
      <c r="I727" s="36"/>
    </row>
    <row r="728" ht="15.75">
      <c r="I728" s="36"/>
    </row>
    <row r="729" ht="15.75">
      <c r="I729" s="36"/>
    </row>
    <row r="730" ht="15.75">
      <c r="I730" s="36"/>
    </row>
    <row r="731" ht="15.75">
      <c r="I731" s="36"/>
    </row>
    <row r="732" ht="15.75">
      <c r="I732" s="36"/>
    </row>
    <row r="733" ht="15.75">
      <c r="I733" s="36"/>
    </row>
    <row r="734" ht="15.75">
      <c r="I734" s="36"/>
    </row>
    <row r="735" ht="15.75">
      <c r="I735" s="36"/>
    </row>
    <row r="736" ht="15.75">
      <c r="I736" s="36"/>
    </row>
    <row r="737" ht="15.75">
      <c r="I737" s="36"/>
    </row>
    <row r="738" ht="15.75">
      <c r="I738" s="36"/>
    </row>
    <row r="739" ht="15.75">
      <c r="I739" s="36"/>
    </row>
    <row r="740" ht="15.75">
      <c r="I740" s="36"/>
    </row>
    <row r="741" ht="15.75">
      <c r="I741" s="36"/>
    </row>
    <row r="742" ht="15.75">
      <c r="I742" s="36"/>
    </row>
    <row r="743" ht="15.75">
      <c r="I743" s="36"/>
    </row>
    <row r="744" ht="15.75">
      <c r="I744" s="36"/>
    </row>
    <row r="745" ht="15.75">
      <c r="I745" s="36"/>
    </row>
    <row r="746" ht="15.75">
      <c r="I746" s="36"/>
    </row>
    <row r="747" ht="15.75">
      <c r="I747" s="36"/>
    </row>
    <row r="748" ht="15.75">
      <c r="I748" s="36"/>
    </row>
    <row r="749" ht="15.75">
      <c r="I749" s="36"/>
    </row>
    <row r="750" ht="15.75">
      <c r="I750" s="36"/>
    </row>
    <row r="751" ht="15.75">
      <c r="I751" s="36"/>
    </row>
    <row r="752" ht="15.75">
      <c r="I752" s="36"/>
    </row>
    <row r="753" ht="15.75">
      <c r="I753" s="36"/>
    </row>
    <row r="754" ht="15.75">
      <c r="I754" s="36"/>
    </row>
    <row r="755" ht="15.75">
      <c r="I755" s="36"/>
    </row>
    <row r="756" ht="15.75">
      <c r="I756" s="36"/>
    </row>
    <row r="757" ht="15.75">
      <c r="I757" s="36"/>
    </row>
    <row r="758" ht="15.75">
      <c r="I758" s="36"/>
    </row>
    <row r="759" ht="15.75">
      <c r="I759" s="36"/>
    </row>
    <row r="760" ht="15.75">
      <c r="I760" s="36"/>
    </row>
    <row r="761" ht="15.75">
      <c r="I761" s="36"/>
    </row>
    <row r="762" ht="15.75">
      <c r="I762" s="36"/>
    </row>
    <row r="763" ht="15.75">
      <c r="I763" s="36"/>
    </row>
    <row r="764" ht="15.75">
      <c r="I764" s="36"/>
    </row>
    <row r="765" ht="15.75">
      <c r="I765" s="36"/>
    </row>
    <row r="766" ht="15.75">
      <c r="I766" s="36"/>
    </row>
    <row r="767" ht="15.75">
      <c r="I767" s="36"/>
    </row>
    <row r="768" ht="15.75">
      <c r="I768" s="36"/>
    </row>
    <row r="769" ht="15.75">
      <c r="I769" s="36"/>
    </row>
    <row r="770" ht="15.75">
      <c r="I770" s="36"/>
    </row>
    <row r="771" ht="15.75">
      <c r="I771" s="36"/>
    </row>
    <row r="772" ht="15.75">
      <c r="I772" s="36"/>
    </row>
    <row r="773" ht="15.75">
      <c r="I773" s="36"/>
    </row>
    <row r="774" ht="15.75">
      <c r="I774" s="36"/>
    </row>
    <row r="775" ht="15.75">
      <c r="I775" s="36"/>
    </row>
    <row r="776" ht="15.75">
      <c r="I776" s="36"/>
    </row>
    <row r="777" ht="15.75">
      <c r="I777" s="36"/>
    </row>
    <row r="778" ht="15.75">
      <c r="I778" s="36"/>
    </row>
    <row r="779" ht="15.75">
      <c r="I779" s="36"/>
    </row>
    <row r="780" ht="15.75">
      <c r="I780" s="36"/>
    </row>
    <row r="781" ht="15.75">
      <c r="I781" s="36"/>
    </row>
    <row r="782" ht="15.75">
      <c r="I782" s="36"/>
    </row>
    <row r="783" ht="15.75">
      <c r="I783" s="36"/>
    </row>
    <row r="784" ht="15.75">
      <c r="I784" s="36"/>
    </row>
    <row r="785" ht="15.75">
      <c r="I785" s="36"/>
    </row>
    <row r="786" ht="15.75">
      <c r="I786" s="36"/>
    </row>
    <row r="787" ht="15.75">
      <c r="I787" s="36"/>
    </row>
    <row r="788" ht="15.75">
      <c r="I788" s="36"/>
    </row>
    <row r="789" ht="15.75">
      <c r="I789" s="36"/>
    </row>
    <row r="790" ht="15.75">
      <c r="I790" s="36"/>
    </row>
    <row r="791" ht="15.75">
      <c r="I791" s="36"/>
    </row>
    <row r="792" ht="15.75">
      <c r="I792" s="36"/>
    </row>
    <row r="793" ht="15.75">
      <c r="I793" s="36"/>
    </row>
    <row r="794" ht="15.75">
      <c r="I794" s="36"/>
    </row>
    <row r="795" ht="15.75">
      <c r="I795" s="36"/>
    </row>
    <row r="796" ht="15.75">
      <c r="I796" s="36"/>
    </row>
    <row r="797" ht="15.75">
      <c r="I797" s="36"/>
    </row>
    <row r="798" ht="15.75">
      <c r="I798" s="36"/>
    </row>
    <row r="799" ht="15.75">
      <c r="I799" s="36"/>
    </row>
    <row r="800" ht="15.75">
      <c r="I800" s="36"/>
    </row>
    <row r="801" ht="15.75">
      <c r="I801" s="36"/>
    </row>
    <row r="802" ht="15.75">
      <c r="I802" s="36"/>
    </row>
    <row r="803" ht="15.75">
      <c r="I803" s="36"/>
    </row>
    <row r="804" ht="15.75">
      <c r="I804" s="36"/>
    </row>
    <row r="805" ht="15.75">
      <c r="I805" s="36"/>
    </row>
    <row r="806" ht="15.75">
      <c r="I806" s="36"/>
    </row>
    <row r="807" ht="15.75">
      <c r="I807" s="36"/>
    </row>
    <row r="808" ht="15.75">
      <c r="I808" s="36"/>
    </row>
    <row r="809" ht="15.75">
      <c r="I809" s="36"/>
    </row>
    <row r="810" ht="15.75">
      <c r="I810" s="36"/>
    </row>
    <row r="811" ht="15.75">
      <c r="I811" s="36"/>
    </row>
    <row r="812" ht="15.75">
      <c r="I812" s="36"/>
    </row>
    <row r="813" ht="15.75">
      <c r="I813" s="36"/>
    </row>
    <row r="814" ht="15.75">
      <c r="I814" s="36"/>
    </row>
    <row r="815" ht="15.75">
      <c r="I815" s="36"/>
    </row>
    <row r="816" ht="15.75">
      <c r="I816" s="36"/>
    </row>
    <row r="817" ht="15.75">
      <c r="I817" s="36"/>
    </row>
    <row r="818" ht="15.75">
      <c r="I818" s="36"/>
    </row>
    <row r="819" ht="15.75">
      <c r="I819" s="36"/>
    </row>
    <row r="820" ht="15.75">
      <c r="I820" s="36"/>
    </row>
    <row r="821" ht="15.75">
      <c r="I821" s="36"/>
    </row>
    <row r="822" ht="15.75">
      <c r="I822" s="36"/>
    </row>
    <row r="823" ht="15.75">
      <c r="I823" s="36"/>
    </row>
    <row r="824" ht="15.75">
      <c r="I824" s="36"/>
    </row>
    <row r="825" ht="15.75">
      <c r="I825" s="36"/>
    </row>
    <row r="826" ht="15.75">
      <c r="I826" s="36"/>
    </row>
    <row r="827" ht="15.75">
      <c r="I827" s="36"/>
    </row>
    <row r="828" ht="15.75">
      <c r="I828" s="36"/>
    </row>
    <row r="829" ht="15.75">
      <c r="I829" s="36"/>
    </row>
    <row r="830" ht="15.75">
      <c r="I830" s="36"/>
    </row>
    <row r="831" ht="15.75">
      <c r="I831" s="36"/>
    </row>
    <row r="832" ht="15.75">
      <c r="I832" s="36"/>
    </row>
    <row r="833" ht="15.75">
      <c r="I833" s="36"/>
    </row>
    <row r="834" ht="15.75">
      <c r="I834" s="36"/>
    </row>
    <row r="835" ht="15.75">
      <c r="I835" s="36"/>
    </row>
    <row r="836" ht="15.75">
      <c r="I836" s="36"/>
    </row>
    <row r="837" ht="15.75">
      <c r="I837" s="36"/>
    </row>
    <row r="838" ht="15.75">
      <c r="I838" s="36"/>
    </row>
    <row r="839" ht="15.75">
      <c r="I839" s="36"/>
    </row>
    <row r="840" ht="15.75">
      <c r="I840" s="36"/>
    </row>
    <row r="841" ht="15.75">
      <c r="I841" s="36"/>
    </row>
    <row r="842" ht="15.75">
      <c r="I842" s="36"/>
    </row>
    <row r="843" ht="15.75">
      <c r="I843" s="36"/>
    </row>
    <row r="844" ht="15.75">
      <c r="I844" s="36"/>
    </row>
    <row r="845" ht="15.75">
      <c r="I845" s="36"/>
    </row>
    <row r="846" ht="15.75">
      <c r="I846" s="36"/>
    </row>
    <row r="847" ht="15.75">
      <c r="I847" s="36"/>
    </row>
    <row r="848" ht="15.75">
      <c r="I848" s="36"/>
    </row>
    <row r="849" ht="15.75">
      <c r="I849" s="36"/>
    </row>
    <row r="850" ht="15.75">
      <c r="I850" s="36"/>
    </row>
    <row r="851" ht="15.75">
      <c r="I851" s="36"/>
    </row>
    <row r="852" ht="15.75">
      <c r="I852" s="36"/>
    </row>
    <row r="853" ht="15.75">
      <c r="I853" s="36"/>
    </row>
    <row r="854" ht="15.75">
      <c r="I854" s="36"/>
    </row>
    <row r="855" ht="15.75">
      <c r="I855" s="36"/>
    </row>
    <row r="856" ht="15.75">
      <c r="I856" s="36"/>
    </row>
    <row r="857" ht="15.75">
      <c r="I857" s="36"/>
    </row>
    <row r="858" ht="15.75">
      <c r="I858" s="36"/>
    </row>
    <row r="859" ht="15.75">
      <c r="I859" s="36"/>
    </row>
    <row r="860" ht="15.75">
      <c r="I860" s="36"/>
    </row>
    <row r="861" ht="15.75">
      <c r="I861" s="36"/>
    </row>
    <row r="862" ht="15.75">
      <c r="I862" s="36"/>
    </row>
    <row r="863" ht="15.75">
      <c r="I863" s="36"/>
    </row>
    <row r="864" ht="15.75">
      <c r="I864" s="36"/>
    </row>
    <row r="865" ht="15.75">
      <c r="I865" s="36"/>
    </row>
    <row r="866" ht="15.75">
      <c r="I866" s="36"/>
    </row>
    <row r="867" ht="15.75">
      <c r="I867" s="36"/>
    </row>
    <row r="868" ht="15.75">
      <c r="I868" s="36"/>
    </row>
    <row r="869" ht="15.75">
      <c r="I869" s="36"/>
    </row>
    <row r="870" ht="15.75">
      <c r="I870" s="36"/>
    </row>
    <row r="871" ht="15.75">
      <c r="I871" s="36"/>
    </row>
    <row r="872" ht="15.75">
      <c r="I872" s="36"/>
    </row>
    <row r="873" ht="15.75">
      <c r="I873" s="36"/>
    </row>
    <row r="874" ht="15.75">
      <c r="I874" s="36"/>
    </row>
    <row r="875" ht="15.75">
      <c r="I875" s="36"/>
    </row>
    <row r="876" ht="15.75">
      <c r="I876" s="36"/>
    </row>
    <row r="877" ht="15.75">
      <c r="I877" s="36"/>
    </row>
    <row r="878" ht="15.75">
      <c r="I878" s="36"/>
    </row>
    <row r="879" ht="15.75">
      <c r="I879" s="36"/>
    </row>
    <row r="880" ht="15.75">
      <c r="I880" s="36"/>
    </row>
    <row r="881" ht="15.75">
      <c r="I881" s="36"/>
    </row>
    <row r="882" ht="15.75">
      <c r="I882" s="36"/>
    </row>
    <row r="883" ht="15.75">
      <c r="I883" s="36"/>
    </row>
    <row r="884" ht="15.75">
      <c r="I884" s="36"/>
    </row>
    <row r="885" ht="15.75">
      <c r="I885" s="36"/>
    </row>
    <row r="886" ht="15.75">
      <c r="I886" s="36"/>
    </row>
    <row r="887" ht="15.75">
      <c r="I887" s="36"/>
    </row>
    <row r="888" ht="15.75">
      <c r="I888" s="36"/>
    </row>
    <row r="889" ht="15.75">
      <c r="I889" s="36"/>
    </row>
    <row r="890" ht="15.75">
      <c r="I890" s="36"/>
    </row>
    <row r="891" ht="15.75">
      <c r="I891" s="36"/>
    </row>
    <row r="892" ht="15.75">
      <c r="I892" s="36"/>
    </row>
    <row r="893" ht="15.75">
      <c r="I893" s="36"/>
    </row>
    <row r="894" ht="15.75">
      <c r="I894" s="36"/>
    </row>
    <row r="895" ht="15.75">
      <c r="I895" s="36"/>
    </row>
    <row r="896" ht="15.75">
      <c r="I896" s="36"/>
    </row>
    <row r="897" ht="15.75">
      <c r="I897" s="36"/>
    </row>
    <row r="898" ht="15.75">
      <c r="I898" s="36"/>
    </row>
    <row r="899" ht="15.75">
      <c r="I899" s="36"/>
    </row>
    <row r="900" ht="15.75">
      <c r="I900" s="36"/>
    </row>
    <row r="901" ht="15.75">
      <c r="I901" s="36"/>
    </row>
    <row r="902" ht="15.75">
      <c r="I902" s="36"/>
    </row>
    <row r="903" ht="15.75">
      <c r="I903" s="36"/>
    </row>
    <row r="904" ht="15.75">
      <c r="I904" s="36"/>
    </row>
    <row r="905" ht="15.75">
      <c r="I905" s="36"/>
    </row>
    <row r="906" ht="15.75">
      <c r="I906" s="36"/>
    </row>
    <row r="907" ht="15.75">
      <c r="I907" s="36"/>
    </row>
    <row r="908" ht="15.75">
      <c r="I908" s="36"/>
    </row>
    <row r="909" ht="15.75">
      <c r="I909" s="36"/>
    </row>
    <row r="910" ht="15.75">
      <c r="I910" s="36"/>
    </row>
    <row r="911" ht="15.75">
      <c r="I911" s="36"/>
    </row>
    <row r="912" ht="15.75">
      <c r="I912" s="36"/>
    </row>
    <row r="913" ht="15.75">
      <c r="I913" s="36"/>
    </row>
    <row r="914" ht="15.75">
      <c r="I914" s="36"/>
    </row>
    <row r="915" ht="15.75">
      <c r="I915" s="36"/>
    </row>
    <row r="916" ht="15.75">
      <c r="I916" s="36"/>
    </row>
    <row r="917" ht="15.75">
      <c r="I917" s="36"/>
    </row>
    <row r="918" ht="15.75">
      <c r="I918" s="36"/>
    </row>
    <row r="919" ht="15.75">
      <c r="I919" s="36"/>
    </row>
    <row r="920" ht="15.75">
      <c r="I920" s="36"/>
    </row>
    <row r="921" ht="15.75">
      <c r="I921" s="36"/>
    </row>
    <row r="922" ht="15.75">
      <c r="I922" s="36"/>
    </row>
    <row r="923" ht="15.75">
      <c r="I923" s="36"/>
    </row>
    <row r="924" ht="15.75">
      <c r="I924" s="36"/>
    </row>
    <row r="925" ht="15.75">
      <c r="I925" s="36"/>
    </row>
    <row r="926" ht="15.75">
      <c r="I926" s="36"/>
    </row>
    <row r="927" ht="15.75">
      <c r="I927" s="36"/>
    </row>
    <row r="928" ht="15.75">
      <c r="I928" s="36"/>
    </row>
    <row r="929" ht="15.75">
      <c r="I929" s="36"/>
    </row>
    <row r="930" ht="15.75">
      <c r="I930" s="36"/>
    </row>
    <row r="931" ht="15.75">
      <c r="I931" s="36"/>
    </row>
    <row r="932" ht="15.75">
      <c r="I932" s="36"/>
    </row>
    <row r="933" ht="15.75">
      <c r="I933" s="36"/>
    </row>
    <row r="934" ht="15.75">
      <c r="I934" s="36"/>
    </row>
    <row r="935" ht="15.75">
      <c r="I935" s="36"/>
    </row>
    <row r="936" ht="15.75">
      <c r="I936" s="36"/>
    </row>
    <row r="937" ht="15.75">
      <c r="I937" s="36"/>
    </row>
    <row r="938" ht="15.75">
      <c r="I938" s="36"/>
    </row>
    <row r="939" ht="15.75">
      <c r="I939" s="36"/>
    </row>
    <row r="940" ht="15.75">
      <c r="I940" s="36"/>
    </row>
    <row r="941" ht="15.75">
      <c r="I941" s="36"/>
    </row>
    <row r="942" ht="15.75">
      <c r="I942" s="36"/>
    </row>
    <row r="943" ht="15.75">
      <c r="I943" s="36"/>
    </row>
    <row r="944" ht="15.75">
      <c r="I944" s="36"/>
    </row>
    <row r="945" ht="15.75">
      <c r="I945" s="36"/>
    </row>
    <row r="946" ht="15.75">
      <c r="I946" s="36"/>
    </row>
    <row r="947" ht="15.75">
      <c r="I947" s="36"/>
    </row>
    <row r="948" ht="15.75">
      <c r="I948" s="36"/>
    </row>
    <row r="949" ht="15.75">
      <c r="I949" s="36"/>
    </row>
    <row r="950" ht="15.75">
      <c r="I950" s="36"/>
    </row>
    <row r="951" ht="15.75">
      <c r="I951" s="36"/>
    </row>
    <row r="952" ht="15.75">
      <c r="I952" s="36"/>
    </row>
    <row r="953" ht="15.75">
      <c r="I953" s="36"/>
    </row>
    <row r="954" ht="15.75">
      <c r="I954" s="36"/>
    </row>
    <row r="955" ht="15.75">
      <c r="I955" s="36"/>
    </row>
    <row r="956" ht="15.75">
      <c r="I956" s="36"/>
    </row>
    <row r="957" ht="15.75">
      <c r="I957" s="36"/>
    </row>
    <row r="958" ht="15.75">
      <c r="I958" s="36"/>
    </row>
    <row r="959" ht="15.75">
      <c r="I959" s="36"/>
    </row>
    <row r="960" ht="15.75">
      <c r="I960" s="36"/>
    </row>
    <row r="961" ht="15.75">
      <c r="I961" s="36"/>
    </row>
    <row r="962" ht="15.75">
      <c r="I962" s="36"/>
    </row>
    <row r="963" ht="15.75">
      <c r="I963" s="36"/>
    </row>
    <row r="964" ht="15.75">
      <c r="I964" s="36"/>
    </row>
    <row r="965" ht="15.75">
      <c r="I965" s="36"/>
    </row>
    <row r="966" ht="15.75">
      <c r="I966" s="36"/>
    </row>
    <row r="967" ht="15.75">
      <c r="I967" s="36"/>
    </row>
    <row r="968" ht="15.75">
      <c r="I968" s="36"/>
    </row>
    <row r="969" ht="15.75">
      <c r="I969" s="36"/>
    </row>
    <row r="970" ht="15.75">
      <c r="I970" s="36"/>
    </row>
    <row r="971" ht="15.75">
      <c r="I971" s="36"/>
    </row>
    <row r="972" ht="15.75">
      <c r="I972" s="36"/>
    </row>
    <row r="973" ht="15.75">
      <c r="I973" s="36"/>
    </row>
    <row r="974" ht="15.75">
      <c r="I974" s="36"/>
    </row>
    <row r="975" ht="15.75">
      <c r="I975" s="36"/>
    </row>
    <row r="976" ht="15.75">
      <c r="I976" s="36"/>
    </row>
    <row r="977" ht="15.75">
      <c r="I977" s="36"/>
    </row>
    <row r="978" ht="15.75">
      <c r="I978" s="36"/>
    </row>
    <row r="979" ht="15.75">
      <c r="I979" s="36"/>
    </row>
    <row r="980" ht="15.75">
      <c r="I980" s="36"/>
    </row>
    <row r="981" ht="15.75">
      <c r="I981" s="36"/>
    </row>
    <row r="982" ht="15.75">
      <c r="I982" s="36"/>
    </row>
    <row r="983" ht="15.75">
      <c r="I983" s="36"/>
    </row>
    <row r="984" ht="15.75">
      <c r="I984" s="36"/>
    </row>
    <row r="985" ht="15.75">
      <c r="I985" s="36"/>
    </row>
    <row r="986" ht="15.75">
      <c r="I986" s="36"/>
    </row>
    <row r="987" ht="15.75">
      <c r="I987" s="36"/>
    </row>
    <row r="988" ht="15.75">
      <c r="I988" s="36"/>
    </row>
    <row r="989" ht="15.75">
      <c r="I989" s="36"/>
    </row>
    <row r="990" ht="15.75">
      <c r="I990" s="36"/>
    </row>
    <row r="991" ht="15.75">
      <c r="I991" s="36"/>
    </row>
    <row r="992" ht="15.75">
      <c r="I992" s="36"/>
    </row>
    <row r="993" ht="15.75">
      <c r="I993" s="36"/>
    </row>
    <row r="994" ht="15.75">
      <c r="I994" s="36"/>
    </row>
    <row r="995" ht="15.75">
      <c r="I995" s="36"/>
    </row>
  </sheetData>
  <mergeCells count="8">
    <mergeCell ref="B1:B2"/>
    <mergeCell ref="C1:C2"/>
    <mergeCell ref="E1:E2"/>
    <mergeCell ref="F1:F2"/>
    <mergeCell ref="G1:G2"/>
    <mergeCell ref="H1:H2"/>
    <mergeCell ref="I1:I2"/>
    <mergeCell ref="J1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