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4" activeTab="1"/>
  </bookViews>
  <sheets>
    <sheet name="muži" sheetId="1" r:id="rId1"/>
    <sheet name="ženy" sheetId="2" r:id="rId2"/>
    <sheet name="....." sheetId="3" r:id="rId3"/>
  </sheets>
  <definedNames/>
  <calcPr fullCalcOnLoad="1"/>
</workbook>
</file>

<file path=xl/sharedStrings.xml><?xml version="1.0" encoding="utf-8"?>
<sst xmlns="http://schemas.openxmlformats.org/spreadsheetml/2006/main" count="140" uniqueCount="109">
  <si>
    <t>Slovenský pohár 2015 v športovom lezení</t>
  </si>
  <si>
    <t>konečné  poradie - muži</t>
  </si>
  <si>
    <t>Košice</t>
  </si>
  <si>
    <t xml:space="preserve">BA Aupark </t>
  </si>
  <si>
    <t>B.Bystrica</t>
  </si>
  <si>
    <t>Poprad</t>
  </si>
  <si>
    <t>Pov.Bystrica</t>
  </si>
  <si>
    <t>spolu</t>
  </si>
  <si>
    <t>I.kat. (B)</t>
  </si>
  <si>
    <t>MSR (B)</t>
  </si>
  <si>
    <t>I.kat (B)</t>
  </si>
  <si>
    <t>MSR (O)</t>
  </si>
  <si>
    <t>Štefan Bednár</t>
  </si>
  <si>
    <t>Matej Švub</t>
  </si>
  <si>
    <t>Kubo Kováčik</t>
  </si>
  <si>
    <t>Michal Svrček</t>
  </si>
  <si>
    <t>Robert Luby</t>
  </si>
  <si>
    <t>jun</t>
  </si>
  <si>
    <t>Peter Kuric</t>
  </si>
  <si>
    <t>Viliam Ferčák</t>
  </si>
  <si>
    <t>Miloš Němý</t>
  </si>
  <si>
    <t>Jakub Švub</t>
  </si>
  <si>
    <t>Marián Šeliga</t>
  </si>
  <si>
    <t>Martin Pilař</t>
  </si>
  <si>
    <t>Ondrej Švub</t>
  </si>
  <si>
    <t>Andrej Capko</t>
  </si>
  <si>
    <t>Miroslav Rojko</t>
  </si>
  <si>
    <t>Martin Minárik</t>
  </si>
  <si>
    <t>Zoltán Galčík</t>
  </si>
  <si>
    <t>+</t>
  </si>
  <si>
    <t>Dušan Kolačkovský</t>
  </si>
  <si>
    <t>Peter Gašiak</t>
  </si>
  <si>
    <t>Igor Koller</t>
  </si>
  <si>
    <t>Vlado Nagy</t>
  </si>
  <si>
    <t>Ján Pukanský</t>
  </si>
  <si>
    <t>Juraj Michalka</t>
  </si>
  <si>
    <t>Edo Erdélyi</t>
  </si>
  <si>
    <t>Peter Vitkovský</t>
  </si>
  <si>
    <t>Stano Klimo</t>
  </si>
  <si>
    <t>Patrik Gajdošík</t>
  </si>
  <si>
    <t>Jozef Lovás</t>
  </si>
  <si>
    <t>David Šatánek</t>
  </si>
  <si>
    <t>Martin Motyka</t>
  </si>
  <si>
    <t>Ján Sedlák</t>
  </si>
  <si>
    <t>Jozef Nosáľ</t>
  </si>
  <si>
    <t>Lukáš Grünwaldský</t>
  </si>
  <si>
    <t>Jozef Kétyi</t>
  </si>
  <si>
    <t>David Zavacký</t>
  </si>
  <si>
    <t>Martin Kamas</t>
  </si>
  <si>
    <t>Robin Gelle</t>
  </si>
  <si>
    <t>Juraj Ravas</t>
  </si>
  <si>
    <t>Bohuš Kajan</t>
  </si>
  <si>
    <t>Erik Bohony</t>
  </si>
  <si>
    <t>Ondrej Zentko</t>
  </si>
  <si>
    <t>Maroš Valiga</t>
  </si>
  <si>
    <t>Mojmír Kandrík</t>
  </si>
  <si>
    <t>Peter Tobák</t>
  </si>
  <si>
    <t>Matúš Komár</t>
  </si>
  <si>
    <t>Martin Šebeš</t>
  </si>
  <si>
    <t>Pavol Kratochvíl</t>
  </si>
  <si>
    <t>Tomáš Pivoňka</t>
  </si>
  <si>
    <t>Samuel Ďuriš</t>
  </si>
  <si>
    <t>Radovan Lukáč</t>
  </si>
  <si>
    <t>Michal Uherek</t>
  </si>
  <si>
    <t>Daniel Horváth</t>
  </si>
  <si>
    <t>Peter Kelečín</t>
  </si>
  <si>
    <t>Radoslav Vokel</t>
  </si>
  <si>
    <t>Boris Ferenc</t>
  </si>
  <si>
    <t>Edmund Erdélyi</t>
  </si>
  <si>
    <t>Matej Košuth</t>
  </si>
  <si>
    <t>Matej Chlupiš</t>
  </si>
  <si>
    <t>Matej Kantorík</t>
  </si>
  <si>
    <t>Filip Koman</t>
  </si>
  <si>
    <t>Tomáš Havlík</t>
  </si>
  <si>
    <t>Filip Beneš</t>
  </si>
  <si>
    <t>Igor Kupec</t>
  </si>
  <si>
    <t>Adam Kos</t>
  </si>
  <si>
    <t>Michal Simandl</t>
  </si>
  <si>
    <t>Daniel Ruman</t>
  </si>
  <si>
    <t>Ľuboš Kuchár</t>
  </si>
  <si>
    <t>Peter Hovorka</t>
  </si>
  <si>
    <t>Michal Kmeťo</t>
  </si>
  <si>
    <t>Rasťo Cesnek</t>
  </si>
  <si>
    <r>
      <t>+</t>
    </r>
    <r>
      <rPr>
        <sz val="10"/>
        <rFont val="Arial"/>
        <family val="2"/>
      </rPr>
      <t xml:space="preserve">    V prípade zhodnosti bodov rozhoduje počet pretekov na ktorých pretekár body získal (menší počet = lepší výsledok). </t>
    </r>
  </si>
  <si>
    <t xml:space="preserve">      Rátajú sa 4 najlepšie výsledky</t>
  </si>
  <si>
    <t>konečné poradie – ženy</t>
  </si>
  <si>
    <t>Čižmárová Katka</t>
  </si>
  <si>
    <t>Štefanská Zuzana</t>
  </si>
  <si>
    <t>Michalková Vanda</t>
  </si>
  <si>
    <t>Mičicová Lenka</t>
  </si>
  <si>
    <t>Baranovičová Lýdia</t>
  </si>
  <si>
    <t>Fazekašová Miška</t>
  </si>
  <si>
    <t>Bagalová Kristína</t>
  </si>
  <si>
    <t>Čepcová Andrea</t>
  </si>
  <si>
    <t>Bacigalová Lenka</t>
  </si>
  <si>
    <t>Furdíková Lenka</t>
  </si>
  <si>
    <t>Piačeková Dorota</t>
  </si>
  <si>
    <t>Stančíková Daniela</t>
  </si>
  <si>
    <t>Makovičová Lenka</t>
  </si>
  <si>
    <t>Michalková Lujza</t>
  </si>
  <si>
    <t>Trepáčová Romana</t>
  </si>
  <si>
    <t>Pastuchová Mária</t>
  </si>
  <si>
    <t>Šebestová Laura</t>
  </si>
  <si>
    <t>Hájniková Iveta</t>
  </si>
  <si>
    <t>Domaracká Lucia</t>
  </si>
  <si>
    <t>Lukáčová-Šulcová Denisa</t>
  </si>
  <si>
    <t>Domaracká Nadja</t>
  </si>
  <si>
    <t>Batmendijnová Kristína</t>
  </si>
  <si>
    <t>Ďurná Petra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</si>
</sst>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7"/>
  <sheetViews>
    <sheetView zoomScalePageLayoutView="0" workbookViewId="0" topLeftCell="A1">
      <selection activeCell="E4" sqref="E4"/>
    </sheetView>
  </sheetViews>
  <sheetFormatPr defaultColWidth="11.57421875" defaultRowHeight="12.75"/>
  <cols>
    <col min="1" max="1" width="6.421875" style="1" customWidth="1"/>
    <col min="2" max="2" width="22.421875" style="0" customWidth="1"/>
    <col min="3" max="3" width="11.57421875" style="0" customWidth="1"/>
    <col min="4" max="4" width="12.421875" style="0" customWidth="1"/>
    <col min="5" max="5" width="11.57421875" style="0" customWidth="1"/>
    <col min="6" max="6" width="13.140625" style="0" customWidth="1"/>
    <col min="7" max="7" width="11.57421875" style="2" customWidth="1"/>
    <col min="8" max="11" width="11.57421875" style="0" customWidth="1"/>
    <col min="12" max="12" width="11.57421875" style="3" customWidth="1"/>
  </cols>
  <sheetData>
    <row r="2" spans="3:11" ht="38.25" customHeight="1">
      <c r="C2" s="4" t="s">
        <v>0</v>
      </c>
      <c r="D2" s="5"/>
      <c r="E2" s="5"/>
      <c r="F2" s="5"/>
      <c r="G2" s="6"/>
      <c r="H2" s="5"/>
      <c r="I2" s="5"/>
      <c r="J2" s="5"/>
      <c r="K2" s="5"/>
    </row>
    <row r="3" spans="3:11" ht="31.5" customHeight="1">
      <c r="C3" s="5"/>
      <c r="D3" s="5"/>
      <c r="E3" s="7" t="s">
        <v>1</v>
      </c>
      <c r="F3" s="5"/>
      <c r="G3" s="6"/>
      <c r="H3" s="5"/>
      <c r="I3" s="5"/>
      <c r="J3" s="5"/>
      <c r="K3" s="5"/>
    </row>
    <row r="5" spans="4:12" ht="12.75"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8"/>
      <c r="J5" s="1" t="s">
        <v>7</v>
      </c>
      <c r="K5" s="8"/>
      <c r="L5"/>
    </row>
    <row r="6" spans="4:12" ht="12.75">
      <c r="D6" s="1" t="s">
        <v>8</v>
      </c>
      <c r="E6" s="1" t="s">
        <v>9</v>
      </c>
      <c r="F6" s="1" t="s">
        <v>10</v>
      </c>
      <c r="G6" s="1" t="s">
        <v>10</v>
      </c>
      <c r="H6" s="1" t="s">
        <v>11</v>
      </c>
      <c r="I6" s="8"/>
      <c r="J6" s="1"/>
      <c r="K6" s="8"/>
      <c r="L6"/>
    </row>
    <row r="7" spans="4:12" ht="12.75">
      <c r="D7" s="8"/>
      <c r="E7" s="8"/>
      <c r="F7" s="8"/>
      <c r="I7" s="8"/>
      <c r="J7" s="1"/>
      <c r="K7" s="8"/>
      <c r="L7"/>
    </row>
    <row r="8" spans="1:12" ht="12.75">
      <c r="A8" s="1">
        <v>1</v>
      </c>
      <c r="B8" s="3" t="s">
        <v>12</v>
      </c>
      <c r="D8" s="1">
        <v>60</v>
      </c>
      <c r="E8" s="1">
        <v>55</v>
      </c>
      <c r="F8" s="1">
        <v>41</v>
      </c>
      <c r="G8" s="9">
        <v>41</v>
      </c>
      <c r="H8" s="3">
        <v>100</v>
      </c>
      <c r="I8" s="8"/>
      <c r="J8" s="1">
        <f>D8+E8+F8+G8+H8-41</f>
        <v>256</v>
      </c>
      <c r="K8" s="8"/>
      <c r="L8"/>
    </row>
    <row r="9" spans="1:12" ht="12.75">
      <c r="A9" s="1">
        <v>2</v>
      </c>
      <c r="B9" s="3" t="s">
        <v>13</v>
      </c>
      <c r="D9" s="1"/>
      <c r="E9" s="1">
        <v>100</v>
      </c>
      <c r="F9" s="1">
        <v>49</v>
      </c>
      <c r="G9" s="1">
        <v>60</v>
      </c>
      <c r="H9" s="3"/>
      <c r="I9" s="8"/>
      <c r="J9" s="1">
        <f>D9+E9+F9+G9+H9</f>
        <v>209</v>
      </c>
      <c r="K9" s="8"/>
      <c r="L9"/>
    </row>
    <row r="10" spans="1:12" ht="12.75">
      <c r="A10" s="1">
        <v>3</v>
      </c>
      <c r="B10" s="3" t="s">
        <v>14</v>
      </c>
      <c r="D10" s="1"/>
      <c r="E10" s="1">
        <v>40</v>
      </c>
      <c r="F10" s="1">
        <v>38</v>
      </c>
      <c r="G10" s="1">
        <v>49</v>
      </c>
      <c r="H10" s="3">
        <v>80</v>
      </c>
      <c r="I10" s="8"/>
      <c r="J10" s="1">
        <f>D10+E10+F10+G10+H10</f>
        <v>207</v>
      </c>
      <c r="K10" s="8"/>
      <c r="L10"/>
    </row>
    <row r="11" spans="1:12" ht="12.75">
      <c r="A11" s="1">
        <v>4</v>
      </c>
      <c r="B11" s="10" t="s">
        <v>15</v>
      </c>
      <c r="D11" s="1">
        <v>49</v>
      </c>
      <c r="E11" s="1">
        <v>51</v>
      </c>
      <c r="F11" s="1">
        <v>60</v>
      </c>
      <c r="G11" s="1"/>
      <c r="H11" s="3"/>
      <c r="I11" s="8"/>
      <c r="J11" s="1">
        <f>D11+E11+F11+G11+H11</f>
        <v>160</v>
      </c>
      <c r="K11" s="8"/>
      <c r="L11"/>
    </row>
    <row r="12" spans="1:12" ht="12.75">
      <c r="A12" s="1">
        <v>5</v>
      </c>
      <c r="B12" s="3" t="s">
        <v>16</v>
      </c>
      <c r="C12" t="s">
        <v>17</v>
      </c>
      <c r="D12" s="1"/>
      <c r="E12" s="1">
        <v>65</v>
      </c>
      <c r="F12" s="1">
        <v>75</v>
      </c>
      <c r="G12" s="1"/>
      <c r="H12" s="3"/>
      <c r="I12" s="8"/>
      <c r="J12" s="1">
        <f>D12+E12+F12+G12+H12</f>
        <v>140</v>
      </c>
      <c r="K12" s="8"/>
      <c r="L12"/>
    </row>
    <row r="13" spans="1:12" ht="12.75">
      <c r="A13" s="1">
        <v>6</v>
      </c>
      <c r="B13" s="3" t="s">
        <v>18</v>
      </c>
      <c r="C13" t="s">
        <v>17</v>
      </c>
      <c r="D13" s="1">
        <v>17</v>
      </c>
      <c r="E13" s="9">
        <v>2</v>
      </c>
      <c r="F13" s="1">
        <v>19</v>
      </c>
      <c r="G13" s="1">
        <v>30</v>
      </c>
      <c r="H13" s="3">
        <v>55</v>
      </c>
      <c r="I13" s="8"/>
      <c r="J13" s="1">
        <f>D13+E13+F13+G13+H13-2</f>
        <v>121</v>
      </c>
      <c r="K13" s="8"/>
      <c r="L13"/>
    </row>
    <row r="14" spans="1:12" ht="12.75">
      <c r="A14" s="1">
        <v>7</v>
      </c>
      <c r="B14" s="10" t="s">
        <v>19</v>
      </c>
      <c r="D14" s="11">
        <v>38</v>
      </c>
      <c r="E14" s="1">
        <v>80</v>
      </c>
      <c r="F14" s="1"/>
      <c r="G14" s="1"/>
      <c r="H14" s="3"/>
      <c r="I14" s="8"/>
      <c r="J14" s="1">
        <f aca="true" t="shared" si="0" ref="J14:J45">D14+E14+F14+G14+H14</f>
        <v>118</v>
      </c>
      <c r="K14" s="8"/>
      <c r="L14"/>
    </row>
    <row r="15" spans="1:12" ht="12.75">
      <c r="A15" s="1">
        <v>8</v>
      </c>
      <c r="B15" s="3" t="s">
        <v>20</v>
      </c>
      <c r="D15" s="1">
        <v>41</v>
      </c>
      <c r="E15" s="1">
        <v>31</v>
      </c>
      <c r="F15" s="1">
        <v>35</v>
      </c>
      <c r="G15" s="1"/>
      <c r="H15" s="3"/>
      <c r="I15" s="8"/>
      <c r="J15" s="1">
        <f t="shared" si="0"/>
        <v>107</v>
      </c>
      <c r="K15" s="8"/>
      <c r="L15"/>
    </row>
    <row r="16" spans="2:12" ht="12.75">
      <c r="B16" s="3" t="s">
        <v>21</v>
      </c>
      <c r="C16" t="s">
        <v>17</v>
      </c>
      <c r="D16" s="1">
        <v>35</v>
      </c>
      <c r="E16" s="1">
        <v>37</v>
      </c>
      <c r="F16" s="1"/>
      <c r="G16" s="1">
        <v>35</v>
      </c>
      <c r="H16" s="3"/>
      <c r="I16" s="8"/>
      <c r="J16" s="1">
        <f t="shared" si="0"/>
        <v>107</v>
      </c>
      <c r="K16" s="8"/>
      <c r="L16"/>
    </row>
    <row r="17" spans="1:12" ht="12.75">
      <c r="A17" s="1">
        <v>10</v>
      </c>
      <c r="B17" s="3" t="s">
        <v>22</v>
      </c>
      <c r="D17" s="1"/>
      <c r="E17" s="1">
        <v>47</v>
      </c>
      <c r="F17" s="1"/>
      <c r="G17" s="1">
        <v>38</v>
      </c>
      <c r="H17" s="3"/>
      <c r="I17" s="8"/>
      <c r="J17" s="1">
        <f t="shared" si="0"/>
        <v>85</v>
      </c>
      <c r="K17" s="8"/>
      <c r="L17"/>
    </row>
    <row r="18" spans="2:12" ht="12.75">
      <c r="B18" s="10" t="s">
        <v>23</v>
      </c>
      <c r="D18" s="1">
        <v>75</v>
      </c>
      <c r="E18" s="1"/>
      <c r="F18" s="3"/>
      <c r="G18" s="1"/>
      <c r="H18" s="3"/>
      <c r="I18" s="8"/>
      <c r="J18" s="1">
        <f t="shared" si="0"/>
        <v>75</v>
      </c>
      <c r="K18" s="8"/>
      <c r="L18"/>
    </row>
    <row r="19" spans="1:12" ht="12.75">
      <c r="A19" s="1">
        <v>12</v>
      </c>
      <c r="B19" s="3" t="s">
        <v>24</v>
      </c>
      <c r="D19" s="3"/>
      <c r="E19" s="3"/>
      <c r="F19" s="1"/>
      <c r="G19" s="1">
        <v>75</v>
      </c>
      <c r="H19" s="3"/>
      <c r="I19" s="8"/>
      <c r="J19" s="1">
        <f t="shared" si="0"/>
        <v>75</v>
      </c>
      <c r="K19" s="8"/>
      <c r="L19"/>
    </row>
    <row r="20" spans="1:12" ht="12.75">
      <c r="A20" s="1">
        <v>13</v>
      </c>
      <c r="B20" s="3" t="s">
        <v>25</v>
      </c>
      <c r="D20" s="1"/>
      <c r="E20" s="1">
        <v>43</v>
      </c>
      <c r="F20" s="1">
        <v>30</v>
      </c>
      <c r="G20" s="1"/>
      <c r="H20" s="3"/>
      <c r="I20" s="8"/>
      <c r="J20" s="1">
        <f t="shared" si="0"/>
        <v>73</v>
      </c>
      <c r="K20" s="8"/>
      <c r="L20"/>
    </row>
    <row r="21" spans="1:12" ht="12.75">
      <c r="A21" s="1">
        <v>14</v>
      </c>
      <c r="B21" s="3" t="s">
        <v>26</v>
      </c>
      <c r="D21" s="3"/>
      <c r="E21" s="3"/>
      <c r="F21" s="3"/>
      <c r="G21" s="1"/>
      <c r="H21" s="1">
        <v>65</v>
      </c>
      <c r="J21" s="1">
        <f t="shared" si="0"/>
        <v>65</v>
      </c>
      <c r="K21" s="8"/>
      <c r="L21"/>
    </row>
    <row r="22" spans="1:12" ht="12.75">
      <c r="A22" s="1">
        <v>15</v>
      </c>
      <c r="B22" s="3" t="s">
        <v>27</v>
      </c>
      <c r="C22" t="s">
        <v>17</v>
      </c>
      <c r="D22" s="1">
        <v>14</v>
      </c>
      <c r="E22" s="1"/>
      <c r="F22" s="1"/>
      <c r="G22" s="1"/>
      <c r="H22" s="3">
        <v>47</v>
      </c>
      <c r="I22" s="8"/>
      <c r="J22" s="1">
        <f t="shared" si="0"/>
        <v>61</v>
      </c>
      <c r="K22" s="8"/>
      <c r="L22"/>
    </row>
    <row r="23" spans="1:12" ht="12.75">
      <c r="A23" s="1">
        <v>16</v>
      </c>
      <c r="B23" s="3" t="s">
        <v>28</v>
      </c>
      <c r="D23" s="3"/>
      <c r="E23" s="3"/>
      <c r="F23" s="3"/>
      <c r="G23" s="1"/>
      <c r="H23" s="3">
        <v>51</v>
      </c>
      <c r="J23" s="1">
        <f t="shared" si="0"/>
        <v>51</v>
      </c>
      <c r="K23" s="12" t="s">
        <v>29</v>
      </c>
      <c r="L23"/>
    </row>
    <row r="24" spans="1:12" ht="12.75">
      <c r="A24" s="1">
        <v>17</v>
      </c>
      <c r="B24" s="10" t="s">
        <v>30</v>
      </c>
      <c r="D24" s="1">
        <v>28</v>
      </c>
      <c r="E24" s="1"/>
      <c r="F24" s="1"/>
      <c r="G24" s="1">
        <v>23</v>
      </c>
      <c r="H24" s="3"/>
      <c r="I24" s="8"/>
      <c r="J24" s="1">
        <f t="shared" si="0"/>
        <v>51</v>
      </c>
      <c r="K24" s="12"/>
      <c r="L24"/>
    </row>
    <row r="25" spans="1:12" ht="12.75">
      <c r="A25" s="1">
        <v>18</v>
      </c>
      <c r="B25" s="3" t="s">
        <v>31</v>
      </c>
      <c r="D25" s="1">
        <v>23</v>
      </c>
      <c r="E25" s="1"/>
      <c r="F25" s="1">
        <v>23</v>
      </c>
      <c r="G25" s="1"/>
      <c r="H25" s="3"/>
      <c r="I25" s="8"/>
      <c r="J25" s="1">
        <f t="shared" si="0"/>
        <v>46</v>
      </c>
      <c r="K25" s="12"/>
      <c r="L25"/>
    </row>
    <row r="26" spans="1:12" ht="12.75">
      <c r="A26" s="1">
        <v>19</v>
      </c>
      <c r="B26" s="3" t="s">
        <v>32</v>
      </c>
      <c r="D26" s="3"/>
      <c r="E26" s="3"/>
      <c r="F26" s="3"/>
      <c r="G26" s="1"/>
      <c r="H26" s="3">
        <v>43</v>
      </c>
      <c r="J26" s="1">
        <f t="shared" si="0"/>
        <v>43</v>
      </c>
      <c r="K26" s="12"/>
      <c r="L26"/>
    </row>
    <row r="27" spans="1:12" ht="12.75">
      <c r="A27" s="1">
        <v>20</v>
      </c>
      <c r="B27" s="3" t="s">
        <v>33</v>
      </c>
      <c r="D27" s="3"/>
      <c r="E27" s="3"/>
      <c r="F27" s="1">
        <v>28</v>
      </c>
      <c r="G27" s="1">
        <v>14</v>
      </c>
      <c r="H27" s="3"/>
      <c r="I27" s="8"/>
      <c r="J27" s="1">
        <f t="shared" si="0"/>
        <v>42</v>
      </c>
      <c r="K27" s="12"/>
      <c r="L27"/>
    </row>
    <row r="28" spans="1:12" ht="12.75">
      <c r="A28" s="1">
        <v>21</v>
      </c>
      <c r="B28" s="3" t="s">
        <v>34</v>
      </c>
      <c r="D28" s="3"/>
      <c r="E28" s="1">
        <v>20</v>
      </c>
      <c r="F28" s="1"/>
      <c r="G28" s="1">
        <v>21</v>
      </c>
      <c r="H28" s="3"/>
      <c r="I28" s="8"/>
      <c r="J28" s="1">
        <f t="shared" si="0"/>
        <v>41</v>
      </c>
      <c r="K28" s="12"/>
      <c r="L28"/>
    </row>
    <row r="29" spans="1:12" ht="12.75">
      <c r="A29" s="1">
        <v>22</v>
      </c>
      <c r="B29" s="3" t="s">
        <v>35</v>
      </c>
      <c r="D29" s="3"/>
      <c r="E29" s="3"/>
      <c r="F29" s="3"/>
      <c r="G29" s="1"/>
      <c r="H29" s="3">
        <v>40</v>
      </c>
      <c r="J29" s="1">
        <f t="shared" si="0"/>
        <v>40</v>
      </c>
      <c r="K29" s="12" t="s">
        <v>29</v>
      </c>
      <c r="L29"/>
    </row>
    <row r="30" spans="1:12" ht="12.75">
      <c r="A30" s="1">
        <v>23</v>
      </c>
      <c r="B30" s="3" t="s">
        <v>36</v>
      </c>
      <c r="D30" s="1">
        <v>19</v>
      </c>
      <c r="E30" s="1"/>
      <c r="F30" s="1">
        <v>21</v>
      </c>
      <c r="G30" s="1"/>
      <c r="H30" s="3"/>
      <c r="I30" s="8"/>
      <c r="J30" s="1">
        <f t="shared" si="0"/>
        <v>40</v>
      </c>
      <c r="K30" s="12"/>
      <c r="L30"/>
    </row>
    <row r="31" spans="1:12" ht="12.75">
      <c r="A31" s="1">
        <v>24</v>
      </c>
      <c r="B31" s="3" t="s">
        <v>37</v>
      </c>
      <c r="D31" s="3"/>
      <c r="E31" s="3"/>
      <c r="F31" s="3"/>
      <c r="G31" s="1"/>
      <c r="H31" s="3">
        <v>37</v>
      </c>
      <c r="J31" s="1">
        <f t="shared" si="0"/>
        <v>37</v>
      </c>
      <c r="K31" s="12"/>
      <c r="L31"/>
    </row>
    <row r="32" spans="1:12" ht="12.75">
      <c r="A32" s="1">
        <v>25</v>
      </c>
      <c r="B32" s="3" t="s">
        <v>38</v>
      </c>
      <c r="D32" s="1"/>
      <c r="E32" s="1">
        <v>34</v>
      </c>
      <c r="F32" s="1"/>
      <c r="G32" s="1"/>
      <c r="H32" s="3"/>
      <c r="I32" s="8"/>
      <c r="J32" s="1">
        <f t="shared" si="0"/>
        <v>34</v>
      </c>
      <c r="K32" s="12"/>
      <c r="L32"/>
    </row>
    <row r="33" spans="1:12" ht="12.75">
      <c r="A33" s="1">
        <v>26</v>
      </c>
      <c r="B33" s="3" t="s">
        <v>39</v>
      </c>
      <c r="D33" s="1">
        <v>32</v>
      </c>
      <c r="E33" s="1"/>
      <c r="F33" s="1"/>
      <c r="G33" s="1"/>
      <c r="H33" s="3"/>
      <c r="I33" s="8"/>
      <c r="J33" s="1">
        <f t="shared" si="0"/>
        <v>32</v>
      </c>
      <c r="K33" s="12"/>
      <c r="L33"/>
    </row>
    <row r="34" spans="2:16" ht="12.75">
      <c r="B34" s="3" t="s">
        <v>40</v>
      </c>
      <c r="D34" s="3"/>
      <c r="E34" s="3"/>
      <c r="F34" s="1">
        <v>32</v>
      </c>
      <c r="G34" s="1"/>
      <c r="H34" s="3"/>
      <c r="I34" s="8"/>
      <c r="J34" s="1">
        <f t="shared" si="0"/>
        <v>32</v>
      </c>
      <c r="K34" s="12"/>
      <c r="L34"/>
      <c r="O34" s="1"/>
      <c r="P34" s="1"/>
    </row>
    <row r="35" spans="2:16" ht="12.75">
      <c r="B35" s="3" t="s">
        <v>41</v>
      </c>
      <c r="D35" s="3"/>
      <c r="E35" s="3"/>
      <c r="F35" s="1"/>
      <c r="G35" s="1">
        <v>32</v>
      </c>
      <c r="H35" s="3"/>
      <c r="I35" s="8"/>
      <c r="J35" s="1">
        <f t="shared" si="0"/>
        <v>32</v>
      </c>
      <c r="K35" s="12"/>
      <c r="L35"/>
      <c r="O35" s="1"/>
      <c r="P35" s="1"/>
    </row>
    <row r="36" spans="1:16" ht="12.75">
      <c r="A36" s="1">
        <v>29</v>
      </c>
      <c r="B36" s="10" t="s">
        <v>42</v>
      </c>
      <c r="D36" s="1">
        <v>30</v>
      </c>
      <c r="E36" s="1"/>
      <c r="F36" s="1"/>
      <c r="G36" s="1"/>
      <c r="H36" s="3"/>
      <c r="I36" s="8"/>
      <c r="J36" s="1">
        <f t="shared" si="0"/>
        <v>30</v>
      </c>
      <c r="K36" s="12"/>
      <c r="L36"/>
      <c r="O36" s="1"/>
      <c r="P36" s="1"/>
    </row>
    <row r="37" spans="1:16" ht="12.75">
      <c r="A37" s="1">
        <v>30</v>
      </c>
      <c r="B37" s="3" t="s">
        <v>43</v>
      </c>
      <c r="D37" s="3"/>
      <c r="E37" s="3"/>
      <c r="F37" s="1"/>
      <c r="G37" s="1">
        <v>28</v>
      </c>
      <c r="H37" s="3"/>
      <c r="I37" s="8"/>
      <c r="J37" s="1">
        <f t="shared" si="0"/>
        <v>28</v>
      </c>
      <c r="K37" s="12" t="s">
        <v>29</v>
      </c>
      <c r="L37"/>
      <c r="O37" s="1"/>
      <c r="P37" s="3"/>
    </row>
    <row r="38" spans="2:16" ht="12.75">
      <c r="B38" s="3" t="s">
        <v>44</v>
      </c>
      <c r="D38" s="3"/>
      <c r="E38" s="1">
        <v>28</v>
      </c>
      <c r="F38" s="1"/>
      <c r="G38" s="1"/>
      <c r="H38" s="3"/>
      <c r="I38" s="8"/>
      <c r="J38" s="1">
        <f t="shared" si="0"/>
        <v>28</v>
      </c>
      <c r="K38" s="12" t="s">
        <v>29</v>
      </c>
      <c r="L38"/>
      <c r="O38" s="1"/>
      <c r="P38" s="1"/>
    </row>
    <row r="39" spans="1:16" ht="12.75">
      <c r="A39" s="1">
        <v>32</v>
      </c>
      <c r="B39" s="3" t="s">
        <v>45</v>
      </c>
      <c r="D39" s="3"/>
      <c r="E39" s="1">
        <v>10</v>
      </c>
      <c r="F39" s="1"/>
      <c r="G39" s="1">
        <v>18</v>
      </c>
      <c r="H39" s="3"/>
      <c r="I39" s="8"/>
      <c r="J39" s="1">
        <f t="shared" si="0"/>
        <v>28</v>
      </c>
      <c r="K39" s="12"/>
      <c r="L39"/>
      <c r="O39" s="1"/>
      <c r="P39" s="3"/>
    </row>
    <row r="40" spans="1:16" ht="12.75">
      <c r="A40" s="1">
        <v>33</v>
      </c>
      <c r="B40" s="3" t="s">
        <v>46</v>
      </c>
      <c r="D40" s="3"/>
      <c r="E40" s="1">
        <v>26</v>
      </c>
      <c r="F40" s="1"/>
      <c r="G40" s="1"/>
      <c r="H40" s="3"/>
      <c r="I40" s="8"/>
      <c r="J40" s="1">
        <f t="shared" si="0"/>
        <v>26</v>
      </c>
      <c r="K40" s="12"/>
      <c r="L40"/>
      <c r="O40" s="1"/>
      <c r="P40" s="3"/>
    </row>
    <row r="41" spans="1:16" ht="12.75">
      <c r="A41" s="1">
        <v>34</v>
      </c>
      <c r="B41" s="3" t="s">
        <v>47</v>
      </c>
      <c r="D41" s="1">
        <v>25</v>
      </c>
      <c r="E41" s="1"/>
      <c r="F41" s="1"/>
      <c r="G41" s="1"/>
      <c r="H41" s="3"/>
      <c r="I41" s="8"/>
      <c r="J41" s="1">
        <f t="shared" si="0"/>
        <v>25</v>
      </c>
      <c r="K41" s="12"/>
      <c r="L41"/>
      <c r="O41" s="1"/>
      <c r="P41" s="3"/>
    </row>
    <row r="42" spans="2:16" ht="12.75">
      <c r="B42" s="3" t="s">
        <v>48</v>
      </c>
      <c r="D42" s="3"/>
      <c r="E42" s="3"/>
      <c r="F42" s="1">
        <v>25</v>
      </c>
      <c r="G42" s="1"/>
      <c r="H42" s="3"/>
      <c r="I42" s="8"/>
      <c r="J42" s="1">
        <f t="shared" si="0"/>
        <v>25</v>
      </c>
      <c r="K42" s="12"/>
      <c r="L42"/>
      <c r="O42" s="1"/>
      <c r="P42" s="3"/>
    </row>
    <row r="43" spans="2:16" ht="12.75">
      <c r="B43" s="3" t="s">
        <v>49</v>
      </c>
      <c r="D43" s="3"/>
      <c r="E43" s="3"/>
      <c r="F43" s="1"/>
      <c r="G43" s="1">
        <v>25</v>
      </c>
      <c r="H43" s="3"/>
      <c r="I43" s="8"/>
      <c r="J43" s="1">
        <f t="shared" si="0"/>
        <v>25</v>
      </c>
      <c r="K43" s="12"/>
      <c r="L43"/>
      <c r="O43" s="1"/>
      <c r="P43" s="3"/>
    </row>
    <row r="44" spans="1:16" ht="12.75">
      <c r="A44" s="1">
        <v>37</v>
      </c>
      <c r="B44" s="3" t="s">
        <v>50</v>
      </c>
      <c r="D44" s="3"/>
      <c r="E44" s="1">
        <v>24</v>
      </c>
      <c r="F44" s="1"/>
      <c r="G44" s="1"/>
      <c r="H44" s="3"/>
      <c r="I44" s="8"/>
      <c r="J44" s="1">
        <f t="shared" si="0"/>
        <v>24</v>
      </c>
      <c r="K44" s="12"/>
      <c r="L44"/>
      <c r="O44" s="1"/>
      <c r="P44" s="3"/>
    </row>
    <row r="45" spans="1:16" ht="12.75">
      <c r="A45">
        <v>38</v>
      </c>
      <c r="B45" s="3" t="s">
        <v>51</v>
      </c>
      <c r="D45" s="3"/>
      <c r="E45" s="1">
        <v>22</v>
      </c>
      <c r="F45" s="1"/>
      <c r="G45" s="1"/>
      <c r="H45" s="3"/>
      <c r="I45" s="8"/>
      <c r="J45" s="1">
        <f t="shared" si="0"/>
        <v>22</v>
      </c>
      <c r="K45" s="12"/>
      <c r="L45"/>
      <c r="O45" s="1"/>
      <c r="P45" s="1"/>
    </row>
    <row r="46" spans="1:16" ht="12.75">
      <c r="A46" s="1">
        <v>39</v>
      </c>
      <c r="B46" s="3" t="s">
        <v>52</v>
      </c>
      <c r="D46" s="1">
        <v>21</v>
      </c>
      <c r="E46" s="1"/>
      <c r="F46" s="1"/>
      <c r="G46" s="1"/>
      <c r="H46" s="3"/>
      <c r="I46" s="8"/>
      <c r="J46" s="1">
        <f aca="true" t="shared" si="1" ref="J46:J76">D46+E46+F46+G46+H46</f>
        <v>21</v>
      </c>
      <c r="K46" s="12"/>
      <c r="L46"/>
      <c r="O46" s="1"/>
      <c r="P46" s="1"/>
    </row>
    <row r="47" spans="1:16" ht="12.75">
      <c r="A47" s="1">
        <v>40</v>
      </c>
      <c r="B47" s="3" t="s">
        <v>53</v>
      </c>
      <c r="D47" s="3"/>
      <c r="E47" s="3"/>
      <c r="F47" s="3"/>
      <c r="G47" s="1">
        <v>19</v>
      </c>
      <c r="H47" s="3"/>
      <c r="I47" s="8"/>
      <c r="J47" s="1">
        <f t="shared" si="1"/>
        <v>19</v>
      </c>
      <c r="K47" s="12"/>
      <c r="L47"/>
      <c r="O47" s="1"/>
      <c r="P47" s="3"/>
    </row>
    <row r="48" spans="1:16" ht="12.75">
      <c r="A48" s="1">
        <v>41</v>
      </c>
      <c r="B48" s="3" t="s">
        <v>54</v>
      </c>
      <c r="D48" s="1">
        <v>18</v>
      </c>
      <c r="E48" s="1"/>
      <c r="F48" s="1"/>
      <c r="G48" s="1"/>
      <c r="H48" s="3"/>
      <c r="I48" s="8"/>
      <c r="J48" s="1">
        <f t="shared" si="1"/>
        <v>18</v>
      </c>
      <c r="K48" s="12" t="s">
        <v>29</v>
      </c>
      <c r="L48"/>
      <c r="O48" s="1"/>
      <c r="P48" s="3"/>
    </row>
    <row r="49" spans="2:16" ht="12.75">
      <c r="B49" s="3" t="s">
        <v>55</v>
      </c>
      <c r="D49" s="3"/>
      <c r="E49" s="1">
        <v>18</v>
      </c>
      <c r="F49" s="1"/>
      <c r="G49" s="1"/>
      <c r="H49" s="3"/>
      <c r="I49" s="8"/>
      <c r="J49" s="1">
        <f t="shared" si="1"/>
        <v>18</v>
      </c>
      <c r="K49" s="12" t="s">
        <v>29</v>
      </c>
      <c r="L49"/>
      <c r="O49" s="1"/>
      <c r="P49" s="3"/>
    </row>
    <row r="50" spans="1:16" ht="12.75">
      <c r="A50" s="1">
        <v>43</v>
      </c>
      <c r="B50" s="3" t="s">
        <v>56</v>
      </c>
      <c r="D50" s="1">
        <v>9</v>
      </c>
      <c r="E50" s="1"/>
      <c r="F50" s="1"/>
      <c r="G50" s="1">
        <v>9</v>
      </c>
      <c r="H50" s="3"/>
      <c r="I50" s="8"/>
      <c r="J50" s="1">
        <f t="shared" si="1"/>
        <v>18</v>
      </c>
      <c r="K50" s="8"/>
      <c r="L50"/>
      <c r="O50" s="1"/>
      <c r="P50" s="3"/>
    </row>
    <row r="51" spans="1:16" ht="12.75">
      <c r="A51" s="1">
        <v>44</v>
      </c>
      <c r="B51" s="3" t="s">
        <v>57</v>
      </c>
      <c r="D51" s="3"/>
      <c r="E51" s="3"/>
      <c r="F51" s="1">
        <v>17</v>
      </c>
      <c r="G51" s="1"/>
      <c r="H51" s="3"/>
      <c r="I51" s="8"/>
      <c r="J51" s="1">
        <f t="shared" si="1"/>
        <v>17</v>
      </c>
      <c r="K51" s="8"/>
      <c r="L51"/>
      <c r="O51" s="1"/>
      <c r="P51" s="1"/>
    </row>
    <row r="52" spans="2:16" ht="12.75">
      <c r="B52" s="3" t="s">
        <v>58</v>
      </c>
      <c r="D52" s="3"/>
      <c r="E52" s="3"/>
      <c r="F52" s="1"/>
      <c r="G52" s="1">
        <v>17</v>
      </c>
      <c r="H52" s="3"/>
      <c r="I52" s="8"/>
      <c r="J52" s="1">
        <f t="shared" si="1"/>
        <v>17</v>
      </c>
      <c r="K52" s="8"/>
      <c r="L52"/>
      <c r="O52" s="1"/>
      <c r="P52" s="3"/>
    </row>
    <row r="53" spans="1:16" ht="12.75">
      <c r="A53" s="1">
        <v>46</v>
      </c>
      <c r="B53" s="3" t="s">
        <v>59</v>
      </c>
      <c r="C53" t="s">
        <v>17</v>
      </c>
      <c r="D53" s="3"/>
      <c r="E53" s="1">
        <v>16</v>
      </c>
      <c r="F53" s="1"/>
      <c r="G53" s="1"/>
      <c r="H53" s="3"/>
      <c r="I53" s="8"/>
      <c r="J53" s="1">
        <f t="shared" si="1"/>
        <v>16</v>
      </c>
      <c r="K53" s="8"/>
      <c r="L53"/>
      <c r="O53" s="1"/>
      <c r="P53" s="3"/>
    </row>
    <row r="54" spans="1:16" ht="12.75">
      <c r="A54" s="1">
        <v>47</v>
      </c>
      <c r="B54" s="3" t="s">
        <v>60</v>
      </c>
      <c r="D54" s="1">
        <v>15</v>
      </c>
      <c r="E54" s="1"/>
      <c r="F54" s="1"/>
      <c r="G54" s="1"/>
      <c r="H54" s="3"/>
      <c r="I54" s="8"/>
      <c r="J54" s="1">
        <f t="shared" si="1"/>
        <v>15</v>
      </c>
      <c r="K54" s="8"/>
      <c r="L54"/>
      <c r="O54" s="1"/>
      <c r="P54" s="1"/>
    </row>
    <row r="55" spans="2:16" ht="12.75">
      <c r="B55" s="3" t="s">
        <v>61</v>
      </c>
      <c r="D55" s="3"/>
      <c r="E55" s="3"/>
      <c r="F55" s="1">
        <v>15</v>
      </c>
      <c r="G55" s="1"/>
      <c r="H55" s="3"/>
      <c r="I55" s="8"/>
      <c r="J55" s="1">
        <f t="shared" si="1"/>
        <v>15</v>
      </c>
      <c r="K55" s="8"/>
      <c r="L55"/>
      <c r="O55" s="1"/>
      <c r="P55" s="3"/>
    </row>
    <row r="56" spans="2:16" ht="12.75">
      <c r="B56" s="3" t="s">
        <v>62</v>
      </c>
      <c r="D56" s="3"/>
      <c r="E56" s="3"/>
      <c r="F56" s="3"/>
      <c r="G56" s="1">
        <v>15</v>
      </c>
      <c r="H56" s="3"/>
      <c r="I56" s="8"/>
      <c r="J56" s="1">
        <f t="shared" si="1"/>
        <v>15</v>
      </c>
      <c r="K56" s="8"/>
      <c r="L56"/>
      <c r="O56" s="1"/>
      <c r="P56" s="1"/>
    </row>
    <row r="57" spans="1:16" ht="12.75">
      <c r="A57" s="1">
        <v>50</v>
      </c>
      <c r="B57" s="3" t="s">
        <v>63</v>
      </c>
      <c r="D57" s="3"/>
      <c r="E57" s="1">
        <v>14</v>
      </c>
      <c r="F57" s="1"/>
      <c r="G57" s="1"/>
      <c r="H57" s="3"/>
      <c r="I57" s="8"/>
      <c r="J57" s="1">
        <f t="shared" si="1"/>
        <v>14</v>
      </c>
      <c r="K57" s="8"/>
      <c r="L57"/>
      <c r="O57" s="1"/>
      <c r="P57" s="1"/>
    </row>
    <row r="58" spans="1:16" ht="12.75">
      <c r="A58" s="1">
        <v>51</v>
      </c>
      <c r="B58" s="3" t="s">
        <v>64</v>
      </c>
      <c r="D58" s="1">
        <v>12</v>
      </c>
      <c r="E58" s="1"/>
      <c r="F58" s="1"/>
      <c r="G58" s="1"/>
      <c r="H58" s="3"/>
      <c r="I58" s="8"/>
      <c r="J58" s="1">
        <f t="shared" si="1"/>
        <v>12</v>
      </c>
      <c r="K58" s="8"/>
      <c r="L58"/>
      <c r="O58" s="1"/>
      <c r="P58" s="3"/>
    </row>
    <row r="59" spans="2:16" ht="12.75">
      <c r="B59" s="3" t="s">
        <v>65</v>
      </c>
      <c r="D59" s="3"/>
      <c r="E59" s="1">
        <v>12</v>
      </c>
      <c r="F59" s="1"/>
      <c r="G59" s="1"/>
      <c r="H59" s="3"/>
      <c r="I59" s="8"/>
      <c r="J59" s="1">
        <f t="shared" si="1"/>
        <v>12</v>
      </c>
      <c r="K59" s="8"/>
      <c r="L59"/>
      <c r="O59" s="1"/>
      <c r="P59" s="1"/>
    </row>
    <row r="60" spans="2:16" ht="12.75">
      <c r="B60" s="3" t="s">
        <v>66</v>
      </c>
      <c r="D60" s="3"/>
      <c r="E60" s="3"/>
      <c r="F60" s="3"/>
      <c r="G60" s="1">
        <v>12</v>
      </c>
      <c r="H60" s="3"/>
      <c r="I60" s="8"/>
      <c r="J60" s="1">
        <f t="shared" si="1"/>
        <v>12</v>
      </c>
      <c r="K60" s="8"/>
      <c r="L60"/>
      <c r="O60" s="1"/>
      <c r="P60" s="3"/>
    </row>
    <row r="61" spans="1:16" ht="12.75">
      <c r="A61" s="1">
        <v>54</v>
      </c>
      <c r="B61" s="3" t="s">
        <v>67</v>
      </c>
      <c r="D61" s="1">
        <v>11</v>
      </c>
      <c r="E61" s="1"/>
      <c r="F61" s="1"/>
      <c r="G61" s="1"/>
      <c r="H61" s="3"/>
      <c r="I61" s="8"/>
      <c r="J61" s="1">
        <f t="shared" si="1"/>
        <v>11</v>
      </c>
      <c r="K61" s="8"/>
      <c r="L61"/>
      <c r="O61" s="1"/>
      <c r="P61" s="3"/>
    </row>
    <row r="62" spans="2:16" ht="12.75">
      <c r="B62" s="3" t="s">
        <v>68</v>
      </c>
      <c r="D62" s="3"/>
      <c r="E62" s="3"/>
      <c r="F62" s="3"/>
      <c r="G62" s="1">
        <v>11</v>
      </c>
      <c r="H62" s="3"/>
      <c r="I62" s="8"/>
      <c r="J62" s="1">
        <f t="shared" si="1"/>
        <v>11</v>
      </c>
      <c r="K62" s="8"/>
      <c r="L62"/>
      <c r="O62" s="1"/>
      <c r="P62" s="1"/>
    </row>
    <row r="63" spans="1:16" ht="12.75">
      <c r="A63" s="1">
        <v>56</v>
      </c>
      <c r="B63" s="3" t="s">
        <v>69</v>
      </c>
      <c r="D63" s="1">
        <v>8</v>
      </c>
      <c r="E63" s="1"/>
      <c r="F63" s="1"/>
      <c r="G63" s="1"/>
      <c r="H63" s="3"/>
      <c r="I63" s="8"/>
      <c r="J63" s="1">
        <f t="shared" si="1"/>
        <v>8</v>
      </c>
      <c r="K63" s="8"/>
      <c r="L63"/>
      <c r="O63" s="1"/>
      <c r="P63" s="1"/>
    </row>
    <row r="64" spans="2:16" ht="12.75">
      <c r="B64" s="3" t="s">
        <v>70</v>
      </c>
      <c r="D64" s="3"/>
      <c r="E64" s="1">
        <v>8</v>
      </c>
      <c r="F64" s="1"/>
      <c r="G64" s="1"/>
      <c r="H64" s="3"/>
      <c r="I64" s="8"/>
      <c r="J64" s="1">
        <f t="shared" si="1"/>
        <v>8</v>
      </c>
      <c r="O64" s="1"/>
      <c r="P64" s="1"/>
    </row>
    <row r="65" spans="2:16" ht="12.75">
      <c r="B65" s="3" t="s">
        <v>71</v>
      </c>
      <c r="D65" s="3"/>
      <c r="E65" s="3"/>
      <c r="F65" s="3"/>
      <c r="G65" s="1">
        <v>8</v>
      </c>
      <c r="H65" s="3"/>
      <c r="I65" s="8"/>
      <c r="J65" s="1">
        <f t="shared" si="1"/>
        <v>8</v>
      </c>
      <c r="O65" s="1"/>
      <c r="P65" s="1"/>
    </row>
    <row r="66" spans="1:16" ht="12.75">
      <c r="A66" s="1">
        <v>59</v>
      </c>
      <c r="B66" s="3" t="s">
        <v>72</v>
      </c>
      <c r="D66" s="1">
        <v>6</v>
      </c>
      <c r="E66" s="1"/>
      <c r="F66" s="1"/>
      <c r="G66" s="1"/>
      <c r="H66" s="3"/>
      <c r="I66" s="8"/>
      <c r="J66" s="1">
        <f t="shared" si="1"/>
        <v>6</v>
      </c>
      <c r="O66" s="1"/>
      <c r="P66" s="3"/>
    </row>
    <row r="67" spans="2:16" ht="12.75">
      <c r="B67" s="3" t="s">
        <v>73</v>
      </c>
      <c r="D67" s="3"/>
      <c r="E67" s="1">
        <v>6</v>
      </c>
      <c r="F67" s="1"/>
      <c r="G67" s="1"/>
      <c r="H67" s="3"/>
      <c r="I67" s="8"/>
      <c r="J67" s="1">
        <f t="shared" si="1"/>
        <v>6</v>
      </c>
      <c r="O67" s="1"/>
      <c r="P67" s="3"/>
    </row>
    <row r="68" spans="2:16" ht="12.75">
      <c r="B68" s="3" t="s">
        <v>74</v>
      </c>
      <c r="D68" s="3"/>
      <c r="E68" s="3"/>
      <c r="F68" s="3"/>
      <c r="G68" s="1">
        <v>6</v>
      </c>
      <c r="H68" s="3"/>
      <c r="I68" s="8"/>
      <c r="J68" s="1">
        <f t="shared" si="1"/>
        <v>6</v>
      </c>
      <c r="O68" s="1"/>
      <c r="P68" s="1"/>
    </row>
    <row r="69" spans="1:16" ht="12.75">
      <c r="A69" s="1">
        <v>62</v>
      </c>
      <c r="B69" s="3" t="s">
        <v>75</v>
      </c>
      <c r="D69" s="1">
        <v>5</v>
      </c>
      <c r="E69" s="1"/>
      <c r="F69" s="1"/>
      <c r="G69" s="1"/>
      <c r="H69" s="3"/>
      <c r="J69" s="1">
        <f t="shared" si="1"/>
        <v>5</v>
      </c>
      <c r="O69" s="1"/>
      <c r="P69" s="3"/>
    </row>
    <row r="70" spans="2:16" ht="12.75">
      <c r="B70" s="3" t="s">
        <v>76</v>
      </c>
      <c r="D70" s="3"/>
      <c r="E70" s="3"/>
      <c r="F70" s="3"/>
      <c r="G70" s="1">
        <v>5</v>
      </c>
      <c r="H70" s="3"/>
      <c r="J70" s="1">
        <f t="shared" si="1"/>
        <v>5</v>
      </c>
      <c r="O70" s="1"/>
      <c r="P70" s="1"/>
    </row>
    <row r="71" spans="1:16" ht="12.75">
      <c r="A71" s="1">
        <v>64</v>
      </c>
      <c r="B71" s="3" t="s">
        <v>77</v>
      </c>
      <c r="D71" s="3"/>
      <c r="E71" s="1">
        <v>4</v>
      </c>
      <c r="F71" s="1"/>
      <c r="G71" s="1"/>
      <c r="H71" s="3"/>
      <c r="J71" s="1">
        <f t="shared" si="1"/>
        <v>4</v>
      </c>
      <c r="O71" s="1"/>
      <c r="P71" s="1"/>
    </row>
    <row r="72" spans="1:16" ht="12.75">
      <c r="A72" s="1">
        <v>65</v>
      </c>
      <c r="B72" s="3" t="s">
        <v>78</v>
      </c>
      <c r="D72" s="1">
        <v>3</v>
      </c>
      <c r="E72" s="1"/>
      <c r="F72" s="1"/>
      <c r="G72" s="1"/>
      <c r="H72" s="3"/>
      <c r="J72" s="1">
        <f t="shared" si="1"/>
        <v>3</v>
      </c>
      <c r="O72" s="1"/>
      <c r="P72" s="1"/>
    </row>
    <row r="73" spans="2:16" ht="12.75">
      <c r="B73" s="3" t="s">
        <v>79</v>
      </c>
      <c r="D73" s="3"/>
      <c r="E73" s="3"/>
      <c r="F73" s="3"/>
      <c r="G73" s="1">
        <v>3</v>
      </c>
      <c r="H73" s="3"/>
      <c r="J73" s="1">
        <f t="shared" si="1"/>
        <v>3</v>
      </c>
      <c r="O73" s="1"/>
      <c r="P73" s="1"/>
    </row>
    <row r="74" spans="1:16" ht="12.75">
      <c r="A74" s="1">
        <v>67</v>
      </c>
      <c r="B74" s="3" t="s">
        <v>80</v>
      </c>
      <c r="D74" s="1">
        <v>1</v>
      </c>
      <c r="E74" s="1"/>
      <c r="F74" s="1"/>
      <c r="G74" s="1"/>
      <c r="H74" s="3"/>
      <c r="J74" s="1">
        <f t="shared" si="1"/>
        <v>1</v>
      </c>
      <c r="O74" s="1"/>
      <c r="P74" s="1"/>
    </row>
    <row r="75" spans="2:16" ht="12.75">
      <c r="B75" s="3" t="s">
        <v>81</v>
      </c>
      <c r="D75" s="3"/>
      <c r="E75" s="1">
        <v>1</v>
      </c>
      <c r="F75" s="1"/>
      <c r="G75" s="1"/>
      <c r="H75" s="3"/>
      <c r="J75" s="1">
        <f t="shared" si="1"/>
        <v>1</v>
      </c>
      <c r="O75" s="1"/>
      <c r="P75" s="1"/>
    </row>
    <row r="76" spans="2:16" ht="12.75">
      <c r="B76" s="3" t="s">
        <v>82</v>
      </c>
      <c r="D76" s="3"/>
      <c r="E76" s="3"/>
      <c r="F76" s="3"/>
      <c r="G76" s="1">
        <v>1</v>
      </c>
      <c r="H76" s="3"/>
      <c r="J76" s="1">
        <f t="shared" si="1"/>
        <v>1</v>
      </c>
      <c r="O76" s="1"/>
      <c r="P76" s="1"/>
    </row>
    <row r="77" spans="15:16" ht="12.75">
      <c r="O77" s="1"/>
      <c r="P77" s="1"/>
    </row>
    <row r="78" spans="15:16" ht="12.75">
      <c r="O78" s="1"/>
      <c r="P78" s="3"/>
    </row>
    <row r="79" spans="15:16" ht="12.75">
      <c r="O79" s="1"/>
      <c r="P79" s="3"/>
    </row>
    <row r="80" spans="2:16" ht="12.75">
      <c r="B80" s="3" t="s">
        <v>83</v>
      </c>
      <c r="O80" s="1"/>
      <c r="P80" s="1"/>
    </row>
    <row r="81" spans="2:16" ht="12.75">
      <c r="B81" t="s">
        <v>84</v>
      </c>
      <c r="O81" s="1"/>
      <c r="P81" s="1"/>
    </row>
    <row r="82" spans="15:16" ht="12.75">
      <c r="O82" s="1"/>
      <c r="P82" s="1"/>
    </row>
    <row r="83" spans="15:16" ht="12.75">
      <c r="O83" s="1"/>
      <c r="P83" s="1"/>
    </row>
    <row r="84" spans="15:16" ht="12.75">
      <c r="O84" s="1"/>
      <c r="P84" s="1"/>
    </row>
    <row r="85" spans="15:16" ht="12.75">
      <c r="O85" s="1"/>
      <c r="P85" s="1"/>
    </row>
    <row r="86" spans="15:16" ht="12.75">
      <c r="O86" s="1"/>
      <c r="P86" s="1"/>
    </row>
    <row r="87" ht="12.75">
      <c r="O87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selection activeCell="B38" sqref="B38"/>
    </sheetView>
  </sheetViews>
  <sheetFormatPr defaultColWidth="11.57421875" defaultRowHeight="12.75"/>
  <cols>
    <col min="1" max="1" width="4.00390625" style="1" customWidth="1"/>
    <col min="2" max="2" width="23.421875" style="0" customWidth="1"/>
    <col min="3" max="5" width="11.57421875" style="0" customWidth="1"/>
    <col min="6" max="6" width="13.140625" style="0" customWidth="1"/>
    <col min="7" max="7" width="11.57421875" style="0" customWidth="1"/>
    <col min="8" max="8" width="12.7109375" style="0" customWidth="1"/>
  </cols>
  <sheetData>
    <row r="2" spans="3:11" ht="39" customHeight="1">
      <c r="C2" s="4" t="s">
        <v>0</v>
      </c>
      <c r="D2" s="5"/>
      <c r="E2" s="5"/>
      <c r="F2" s="5"/>
      <c r="G2" s="5"/>
      <c r="H2" s="5"/>
      <c r="I2" s="5"/>
      <c r="J2" s="5"/>
      <c r="K2" s="5"/>
    </row>
    <row r="3" spans="3:11" ht="39" customHeight="1">
      <c r="C3" s="5"/>
      <c r="D3" s="7" t="s">
        <v>85</v>
      </c>
      <c r="E3" s="5"/>
      <c r="F3" s="5"/>
      <c r="G3" s="5"/>
      <c r="H3" s="5"/>
      <c r="I3" s="5"/>
      <c r="J3" s="5"/>
      <c r="K3" s="5"/>
    </row>
    <row r="5" spans="4:11" ht="12.75"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K5" s="1" t="s">
        <v>7</v>
      </c>
    </row>
    <row r="6" spans="4:11" ht="12.75">
      <c r="D6" s="1" t="s">
        <v>8</v>
      </c>
      <c r="E6" s="1" t="s">
        <v>9</v>
      </c>
      <c r="F6" s="1" t="s">
        <v>10</v>
      </c>
      <c r="G6" s="1" t="s">
        <v>10</v>
      </c>
      <c r="H6" s="1" t="s">
        <v>11</v>
      </c>
      <c r="K6" s="1"/>
    </row>
    <row r="7" spans="4:7" ht="12.75">
      <c r="D7" s="8"/>
      <c r="E7" s="8"/>
      <c r="F7" s="8"/>
      <c r="G7" s="8"/>
    </row>
    <row r="8" spans="1:11" ht="12.75">
      <c r="A8" s="1">
        <v>1</v>
      </c>
      <c r="B8" s="10" t="s">
        <v>86</v>
      </c>
      <c r="C8" s="2"/>
      <c r="D8" s="1">
        <v>30</v>
      </c>
      <c r="E8" s="1">
        <v>30</v>
      </c>
      <c r="F8" s="1">
        <v>30</v>
      </c>
      <c r="G8" s="1">
        <v>17</v>
      </c>
      <c r="H8" s="1"/>
      <c r="K8" s="1">
        <f aca="true" t="shared" si="0" ref="K8:K30">D8+E8+F8+G8+H8</f>
        <v>107</v>
      </c>
    </row>
    <row r="9" spans="1:11" ht="12.75">
      <c r="A9" s="1">
        <v>2</v>
      </c>
      <c r="B9" s="3" t="s">
        <v>87</v>
      </c>
      <c r="C9" s="2"/>
      <c r="D9" s="1"/>
      <c r="E9" s="1">
        <v>40</v>
      </c>
      <c r="F9" s="1"/>
      <c r="G9" s="1">
        <v>23</v>
      </c>
      <c r="H9" s="1"/>
      <c r="K9" s="1">
        <f t="shared" si="0"/>
        <v>63</v>
      </c>
    </row>
    <row r="10" spans="2:11" ht="12.75">
      <c r="B10" s="3" t="s">
        <v>88</v>
      </c>
      <c r="C10" s="2" t="s">
        <v>17</v>
      </c>
      <c r="D10" s="1"/>
      <c r="E10" s="1">
        <v>23</v>
      </c>
      <c r="F10" s="1"/>
      <c r="G10" s="1"/>
      <c r="H10" s="1">
        <v>40</v>
      </c>
      <c r="K10" s="1">
        <f t="shared" si="0"/>
        <v>63</v>
      </c>
    </row>
    <row r="11" spans="1:12" ht="12.75">
      <c r="A11" s="1">
        <v>4</v>
      </c>
      <c r="B11" s="3" t="s">
        <v>89</v>
      </c>
      <c r="D11" s="3"/>
      <c r="E11" s="3"/>
      <c r="F11" s="3"/>
      <c r="G11" s="1">
        <v>30</v>
      </c>
      <c r="H11" s="1">
        <v>30</v>
      </c>
      <c r="K11" s="1">
        <f t="shared" si="0"/>
        <v>60</v>
      </c>
      <c r="L11" s="3" t="s">
        <v>29</v>
      </c>
    </row>
    <row r="12" spans="1:11" ht="12.75">
      <c r="A12" s="1">
        <v>5</v>
      </c>
      <c r="B12" s="3" t="s">
        <v>90</v>
      </c>
      <c r="C12" s="2" t="s">
        <v>17</v>
      </c>
      <c r="D12" s="1"/>
      <c r="E12" s="1"/>
      <c r="F12" s="1">
        <v>23</v>
      </c>
      <c r="G12" s="1">
        <v>14</v>
      </c>
      <c r="H12" s="1">
        <v>23</v>
      </c>
      <c r="K12" s="1">
        <f t="shared" si="0"/>
        <v>60</v>
      </c>
    </row>
    <row r="13" spans="1:12" ht="12.75">
      <c r="A13" s="1">
        <v>6</v>
      </c>
      <c r="B13" s="3" t="s">
        <v>91</v>
      </c>
      <c r="C13" s="2"/>
      <c r="D13" s="1">
        <v>23</v>
      </c>
      <c r="E13" s="1"/>
      <c r="F13" s="1"/>
      <c r="G13" s="1"/>
      <c r="H13" s="1"/>
      <c r="K13" s="1">
        <f t="shared" si="0"/>
        <v>23</v>
      </c>
      <c r="L13" s="3" t="s">
        <v>29</v>
      </c>
    </row>
    <row r="14" spans="1:11" ht="12.75">
      <c r="A14" s="1">
        <v>7</v>
      </c>
      <c r="B14" s="3" t="s">
        <v>92</v>
      </c>
      <c r="C14" s="2"/>
      <c r="D14" s="1">
        <v>17</v>
      </c>
      <c r="E14" s="1"/>
      <c r="F14" s="1"/>
      <c r="G14" s="1">
        <v>6</v>
      </c>
      <c r="H14" s="1"/>
      <c r="K14" s="1">
        <f t="shared" si="0"/>
        <v>23</v>
      </c>
    </row>
    <row r="15" spans="1:11" ht="12.75">
      <c r="A15" s="1">
        <v>8</v>
      </c>
      <c r="B15" s="3" t="s">
        <v>93</v>
      </c>
      <c r="C15" s="2"/>
      <c r="D15" s="1"/>
      <c r="E15" s="1">
        <v>18</v>
      </c>
      <c r="F15" s="1"/>
      <c r="G15" s="1"/>
      <c r="H15" s="1"/>
      <c r="K15" s="1">
        <f t="shared" si="0"/>
        <v>18</v>
      </c>
    </row>
    <row r="16" spans="2:15" ht="12.75">
      <c r="B16" s="3" t="s">
        <v>94</v>
      </c>
      <c r="G16" s="3"/>
      <c r="H16" s="1">
        <v>18</v>
      </c>
      <c r="K16" s="1">
        <f t="shared" si="0"/>
        <v>18</v>
      </c>
      <c r="N16" s="3"/>
      <c r="O16" s="1"/>
    </row>
    <row r="17" spans="1:15" ht="12.75">
      <c r="A17" s="1">
        <v>10</v>
      </c>
      <c r="B17" s="3" t="s">
        <v>95</v>
      </c>
      <c r="C17" s="2" t="s">
        <v>17</v>
      </c>
      <c r="D17" s="1"/>
      <c r="E17" s="1"/>
      <c r="F17" s="1">
        <v>17</v>
      </c>
      <c r="G17" s="1"/>
      <c r="H17" s="1"/>
      <c r="K17" s="1">
        <f t="shared" si="0"/>
        <v>17</v>
      </c>
      <c r="N17" s="3"/>
      <c r="O17" s="1"/>
    </row>
    <row r="18" spans="1:15" ht="12.75">
      <c r="A18" s="1">
        <v>11</v>
      </c>
      <c r="B18" s="3" t="s">
        <v>96</v>
      </c>
      <c r="C18" s="2"/>
      <c r="D18" s="1">
        <v>14</v>
      </c>
      <c r="E18" s="1"/>
      <c r="F18" s="1"/>
      <c r="G18" s="1"/>
      <c r="H18" s="1"/>
      <c r="K18" s="1">
        <f t="shared" si="0"/>
        <v>14</v>
      </c>
      <c r="N18" s="3"/>
      <c r="O18" s="1"/>
    </row>
    <row r="19" spans="2:15" ht="12.75">
      <c r="B19" s="3" t="s">
        <v>97</v>
      </c>
      <c r="C19" s="2"/>
      <c r="D19" s="1"/>
      <c r="E19" s="1">
        <v>14</v>
      </c>
      <c r="F19" s="1"/>
      <c r="G19" s="1"/>
      <c r="H19" s="1"/>
      <c r="K19" s="1">
        <f t="shared" si="0"/>
        <v>14</v>
      </c>
      <c r="N19" s="1"/>
      <c r="O19" s="1"/>
    </row>
    <row r="20" spans="2:15" ht="12.75">
      <c r="B20" s="3" t="s">
        <v>98</v>
      </c>
      <c r="C20" s="2"/>
      <c r="D20" s="1"/>
      <c r="E20" s="1"/>
      <c r="F20" s="1">
        <v>14</v>
      </c>
      <c r="G20" s="1"/>
      <c r="H20" s="1"/>
      <c r="K20" s="1">
        <f t="shared" si="0"/>
        <v>14</v>
      </c>
      <c r="N20" s="3"/>
      <c r="O20" s="1"/>
    </row>
    <row r="21" spans="2:15" ht="12.75">
      <c r="B21" s="3" t="s">
        <v>99</v>
      </c>
      <c r="G21" s="3"/>
      <c r="H21" s="1">
        <v>14</v>
      </c>
      <c r="K21" s="1">
        <f t="shared" si="0"/>
        <v>14</v>
      </c>
      <c r="N21" s="3"/>
      <c r="O21" s="1"/>
    </row>
    <row r="22" spans="1:15" ht="12.75">
      <c r="A22" s="1">
        <v>15</v>
      </c>
      <c r="B22" s="3" t="s">
        <v>100</v>
      </c>
      <c r="C22" s="2" t="s">
        <v>17</v>
      </c>
      <c r="D22" s="1"/>
      <c r="E22" s="1">
        <v>11</v>
      </c>
      <c r="F22" s="1"/>
      <c r="G22" s="1"/>
      <c r="H22" s="1"/>
      <c r="K22" s="1">
        <f t="shared" si="0"/>
        <v>11</v>
      </c>
      <c r="N22" s="1"/>
      <c r="O22" s="1"/>
    </row>
    <row r="23" spans="2:15" ht="12.75">
      <c r="B23" s="3" t="s">
        <v>101</v>
      </c>
      <c r="C23" s="2"/>
      <c r="D23" s="1">
        <v>11</v>
      </c>
      <c r="E23" s="1"/>
      <c r="F23" s="1"/>
      <c r="G23" s="1"/>
      <c r="H23" s="1"/>
      <c r="K23" s="1">
        <f t="shared" si="0"/>
        <v>11</v>
      </c>
      <c r="N23" s="1"/>
      <c r="O23" s="1"/>
    </row>
    <row r="24" spans="2:15" ht="12.75">
      <c r="B24" s="3" t="s">
        <v>102</v>
      </c>
      <c r="C24" s="2" t="s">
        <v>17</v>
      </c>
      <c r="D24" s="1"/>
      <c r="E24" s="1"/>
      <c r="F24" s="1">
        <v>11</v>
      </c>
      <c r="G24" s="1"/>
      <c r="H24" s="1"/>
      <c r="K24" s="1">
        <f t="shared" si="0"/>
        <v>11</v>
      </c>
      <c r="N24" s="3"/>
      <c r="O24" s="1"/>
    </row>
    <row r="25" spans="2:15" ht="12.75">
      <c r="B25" s="3" t="s">
        <v>103</v>
      </c>
      <c r="D25" s="3"/>
      <c r="E25" s="3"/>
      <c r="F25" s="3"/>
      <c r="G25" s="1">
        <v>11</v>
      </c>
      <c r="H25" s="1"/>
      <c r="K25" s="1">
        <f t="shared" si="0"/>
        <v>11</v>
      </c>
      <c r="N25" s="1"/>
      <c r="O25" s="1"/>
    </row>
    <row r="26" spans="1:15" ht="12.75">
      <c r="A26" s="1">
        <v>19</v>
      </c>
      <c r="B26" s="3" t="s">
        <v>104</v>
      </c>
      <c r="C26" s="2"/>
      <c r="D26" s="1">
        <v>8</v>
      </c>
      <c r="E26" s="1"/>
      <c r="F26" s="1"/>
      <c r="G26" s="1"/>
      <c r="H26" s="1"/>
      <c r="K26" s="1">
        <f t="shared" si="0"/>
        <v>8</v>
      </c>
      <c r="N26" s="1"/>
      <c r="O26" s="1"/>
    </row>
    <row r="27" spans="2:15" ht="12.75">
      <c r="B27" s="3" t="s">
        <v>105</v>
      </c>
      <c r="D27" s="3"/>
      <c r="E27" s="3"/>
      <c r="F27" s="3"/>
      <c r="G27" s="1">
        <v>8</v>
      </c>
      <c r="H27" s="1"/>
      <c r="K27" s="1">
        <f t="shared" si="0"/>
        <v>8</v>
      </c>
      <c r="N27" s="3"/>
      <c r="O27" s="1"/>
    </row>
    <row r="28" spans="1:15" ht="12.75">
      <c r="A28" s="1">
        <v>21</v>
      </c>
      <c r="B28" s="3" t="s">
        <v>106</v>
      </c>
      <c r="C28" s="2"/>
      <c r="D28" s="1">
        <v>6</v>
      </c>
      <c r="E28" s="1"/>
      <c r="F28" s="1"/>
      <c r="G28" s="1"/>
      <c r="H28" s="1"/>
      <c r="K28" s="1">
        <f t="shared" si="0"/>
        <v>6</v>
      </c>
      <c r="N28" s="1"/>
      <c r="O28" s="1"/>
    </row>
    <row r="29" spans="1:15" ht="12.75">
      <c r="A29" s="1">
        <v>22</v>
      </c>
      <c r="B29" s="3" t="s">
        <v>107</v>
      </c>
      <c r="D29" s="3"/>
      <c r="E29" s="3"/>
      <c r="F29" s="3"/>
      <c r="G29" s="1">
        <v>4</v>
      </c>
      <c r="H29" s="1"/>
      <c r="K29" s="1">
        <f t="shared" si="0"/>
        <v>4</v>
      </c>
      <c r="N29" s="1"/>
      <c r="O29" s="1"/>
    </row>
    <row r="30" spans="1:15" ht="12.75">
      <c r="A30"/>
      <c r="B30" s="3" t="s">
        <v>108</v>
      </c>
      <c r="G30" s="1">
        <v>4</v>
      </c>
      <c r="H30" s="1"/>
      <c r="K30" s="1">
        <f t="shared" si="0"/>
        <v>4</v>
      </c>
      <c r="N30" s="3"/>
      <c r="O30" s="1"/>
    </row>
    <row r="31" spans="1:15" ht="12.75">
      <c r="A31"/>
      <c r="N31" s="1"/>
      <c r="O31" s="1"/>
    </row>
    <row r="32" spans="14:15" ht="12.75">
      <c r="N32" s="1"/>
      <c r="O32" s="1"/>
    </row>
    <row r="33" ht="12.75">
      <c r="B33" s="3" t="s">
        <v>83</v>
      </c>
    </row>
    <row r="34" ht="12.75">
      <c r="B34" t="s">
        <v>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Trnik</cp:lastModifiedBy>
  <dcterms:modified xsi:type="dcterms:W3CDTF">2015-11-05T19:09:45Z</dcterms:modified>
  <cp:category/>
  <cp:version/>
  <cp:contentType/>
  <cp:contentStatus/>
</cp:coreProperties>
</file>